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6381C9E4-7B6D-411C-AFB1-F923744D62F8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M1039" i="1"/>
  <c r="L1039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3" i="1"/>
</calcChain>
</file>

<file path=xl/sharedStrings.xml><?xml version="1.0" encoding="utf-8"?>
<sst xmlns="http://schemas.openxmlformats.org/spreadsheetml/2006/main" count="6766" uniqueCount="1222">
  <si>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</si>
  <si>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</si>
  <si>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</si>
  <si>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</si>
  <si>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</si>
  <si>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</si>
  <si>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</si>
  <si>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</si>
  <si>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</si>
  <si>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</si>
  <si>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</si>
  <si>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</si>
  <si>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</si>
  <si>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</si>
  <si>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</si>
  <si>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</si>
  <si>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</si>
  <si>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</si>
  <si>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</si>
  <si>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</si>
  <si>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</si>
  <si>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</si>
  <si>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</si>
  <si>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</si>
  <si>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</si>
  <si>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</si>
  <si>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</si>
  <si>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</si>
  <si>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</si>
  <si>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</si>
  <si>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</si>
  <si>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</si>
  <si>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</si>
  <si>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</si>
  <si>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</si>
  <si>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</si>
  <si>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</si>
  <si>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</si>
  <si>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</si>
  <si>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</si>
  <si>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</si>
  <si>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</si>
  <si>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</si>
  <si>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</si>
  <si>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</si>
  <si>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</si>
  <si>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</si>
  <si>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</si>
  <si>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</si>
  <si>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</si>
  <si>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</si>
  <si>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</si>
  <si>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</si>
  <si>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</si>
  <si>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Colheita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</si>
  <si>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</si>
  <si>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</si>
  <si>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</si>
  <si>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</si>
  <si>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</si>
  <si>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</si>
  <si>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</si>
  <si>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</si>
  <si>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</si>
  <si>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</si>
  <si>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</si>
  <si>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Torre de Tavares Mencia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</si>
  <si>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</si>
  <si>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</si>
  <si>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</si>
  <si>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</si>
  <si>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</si>
  <si>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</si>
  <si>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</si>
  <si>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</si>
  <si>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</si>
  <si>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</si>
  <si>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</si>
  <si>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</si>
  <si>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</si>
  <si>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</si>
  <si>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Quinta do Monte Xisto</t>
  </si>
  <si>
    <t>Órbita</t>
  </si>
  <si>
    <t>Monte Xisto</t>
  </si>
  <si>
    <t>Porto branco leve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</si>
  <si>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</si>
  <si>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</si>
  <si>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</si>
  <si>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</si>
  <si>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</si>
  <si>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</si>
  <si>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</si>
  <si>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</si>
  <si>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</si>
  <si>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</si>
  <si>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</si>
  <si>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</si>
  <si>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</si>
  <si>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</si>
  <si>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</si>
  <si>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</si>
  <si>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</si>
  <si>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</si>
  <si>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</si>
  <si>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</si>
  <si>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</si>
  <si>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</si>
  <si>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</si>
  <si>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</si>
  <si>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</si>
  <si>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</si>
  <si>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</si>
  <si>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</si>
  <si>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</si>
  <si>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</si>
  <si>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</si>
  <si>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</si>
  <si>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</si>
  <si>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</si>
  <si>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</si>
  <si>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</si>
  <si>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</si>
  <si>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</si>
  <si>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</si>
  <si>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</si>
  <si>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</si>
  <si>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</si>
  <si>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</si>
  <si>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</si>
  <si>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</si>
  <si>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L'Effraie sec tendre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</si>
  <si>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</si>
  <si>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</si>
  <si>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</si>
  <si>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</si>
  <si>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</si>
  <si>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</si>
  <si>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</si>
  <si>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</si>
  <si>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</si>
  <si>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</si>
  <si>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</si>
  <si>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</si>
  <si>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</si>
  <si>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</si>
  <si>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</si>
  <si>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</si>
  <si>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</si>
  <si>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</si>
  <si>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</si>
  <si>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</si>
  <si>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</si>
  <si>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Black Giac</t>
  </si>
  <si>
    <t>Persan</t>
  </si>
  <si>
    <t>Ma Douce</t>
  </si>
  <si>
    <t>Sud-ouest</t>
  </si>
  <si>
    <t>Sud-Ouest</t>
  </si>
  <si>
    <t>Gaillac</t>
  </si>
  <si>
    <t>L'enclos des Braves</t>
  </si>
  <si>
    <t>Tombé du ciel (Braucol, Duras, Prunelart)</t>
  </si>
  <si>
    <t>Duras'en passer (Duras)</t>
  </si>
  <si>
    <t>Faut pas s'en fer (Braucol)</t>
  </si>
  <si>
    <t>IT</t>
  </si>
  <si>
    <t>Piemonte</t>
  </si>
  <si>
    <t>Bera</t>
  </si>
  <si>
    <t>Bianchduset</t>
  </si>
  <si>
    <t>Sarvanét</t>
  </si>
  <si>
    <t>Ronco Malo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</si>
  <si>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</si>
  <si>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</si>
  <si>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</si>
  <si>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</si>
  <si>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</si>
  <si>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</si>
  <si>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</si>
  <si>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</si>
  <si>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</si>
  <si>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</si>
  <si>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</si>
  <si>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</si>
  <si>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</si>
  <si>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</si>
  <si>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</si>
  <si>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</si>
  <si>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</si>
  <si>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vo Vital</t>
  </si>
  <si>
    <t>vm Castelão</t>
  </si>
  <si>
    <t>Òbidos</t>
  </si>
  <si>
    <t>Baga 100%</t>
  </si>
  <si>
    <t>Vítor Claro - Dominó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</si>
  <si>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</si>
  <si>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</si>
  <si>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</si>
  <si>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</si>
  <si>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</si>
  <si>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</si>
  <si>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</si>
  <si>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</si>
  <si>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</si>
  <si>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</si>
  <si>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</si>
  <si>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</si>
  <si>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</si>
  <si>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Rabo de Ovelha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</si>
  <si>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</si>
  <si>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</si>
  <si>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</si>
  <si>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</si>
  <si>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</si>
  <si>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</si>
  <si>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</si>
  <si>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</si>
  <si>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</si>
  <si>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Fundadores Obra</t>
  </si>
  <si>
    <t>Phaunus Anfora Palhete</t>
  </si>
  <si>
    <t>Simple</t>
  </si>
  <si>
    <t>Vezelay Angelots</t>
  </si>
  <si>
    <t>Tinto Corrente</t>
  </si>
  <si>
    <t>Colheita branco</t>
  </si>
  <si>
    <t>A Centenária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</si>
  <si>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</si>
  <si>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</si>
  <si>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</si>
  <si>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</si>
  <si>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</si>
  <si>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</si>
  <si>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</si>
  <si>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</si>
  <si>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</si>
  <si>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</si>
  <si>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</si>
  <si>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</si>
  <si>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</si>
  <si>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</si>
  <si>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L'Effraie sec</t>
  </si>
  <si>
    <t>Hommage à Louis Derré (Pineau d'Aunis)</t>
  </si>
  <si>
    <t>Astrancia</t>
  </si>
  <si>
    <t>Matassa</t>
  </si>
  <si>
    <t>Matassa rouge 1,5 l</t>
  </si>
  <si>
    <t>Fonte Fria</t>
  </si>
  <si>
    <t>Gilda</t>
  </si>
  <si>
    <t>Beiorte</t>
  </si>
  <si>
    <t>Cidade</t>
  </si>
  <si>
    <t>Antão do Deserto</t>
  </si>
  <si>
    <t>Fim rosé (Obra)</t>
  </si>
  <si>
    <t>Esboço tinto (Monte Carpinteiro)</t>
  </si>
  <si>
    <t>Humus Outra Curtimenta</t>
  </si>
  <si>
    <t>Samarra</t>
  </si>
  <si>
    <t>Vagüera</t>
  </si>
  <si>
    <t>Maldición tinto</t>
  </si>
  <si>
    <t>Maldición Clarete</t>
  </si>
  <si>
    <t>Planalto Mirandês</t>
  </si>
  <si>
    <t>Oriente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</si>
  <si>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</si>
  <si>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</si>
  <si>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</si>
  <si>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</si>
  <si>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</si>
  <si>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</si>
  <si>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</si>
  <si>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</si>
  <si>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O Escultor Curtimenta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</si>
  <si>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</si>
  <si>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</si>
  <si>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</si>
  <si>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</si>
  <si>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</si>
  <si>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</si>
  <si>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</si>
  <si>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</si>
  <si>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Reiler Mullay-Hofberg "Brut Nature" (Spätburgunder Riesling)</t>
  </si>
  <si>
    <t>Raíz Tinto</t>
  </si>
  <si>
    <t>Salão Frio</t>
  </si>
  <si>
    <t>Liberdade branco</t>
  </si>
  <si>
    <t>Liberdade tinto</t>
  </si>
  <si>
    <t>Raíz Branco</t>
  </si>
  <si>
    <t>It's back</t>
  </si>
  <si>
    <t>Colares Tinto 50cl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</si>
  <si>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</si>
  <si>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</si>
  <si>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</si>
  <si>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</si>
  <si>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</si>
  <si>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</si>
  <si>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</si>
  <si>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</si>
  <si>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</si>
  <si>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Clisson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</si>
  <si>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</si>
  <si>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</si>
  <si>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</si>
  <si>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</si>
  <si>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</si>
  <si>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</si>
  <si>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</si>
  <si>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Muscadet Domaine</t>
  </si>
  <si>
    <t>Clos de la Févrie Orthogneiss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</si>
  <si>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</si>
  <si>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</si>
  <si>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</si>
  <si>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</si>
  <si>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</si>
  <si>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</si>
  <si>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</si>
  <si>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</si>
  <si>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</si>
  <si>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</si>
  <si>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</si>
  <si>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</si>
  <si>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</si>
  <si>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</si>
  <si>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</si>
  <si>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</si>
  <si>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</si>
  <si>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</si>
  <si>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</si>
  <si>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</si>
  <si>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</si>
  <si>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</si>
  <si>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</si>
  <si>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</si>
  <si>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</si>
  <si>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</si>
  <si>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</si>
  <si>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</si>
  <si>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</si>
  <si>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</si>
  <si>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</si>
  <si>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</si>
  <si>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</si>
  <si>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</si>
  <si>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</si>
  <si>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</si>
  <si>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</si>
  <si>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</si>
  <si>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</si>
  <si>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</si>
  <si>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</si>
  <si>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</si>
  <si>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</si>
  <si>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</si>
  <si>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</si>
  <si>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</si>
  <si>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</si>
  <si>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</si>
  <si>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</si>
  <si>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</si>
  <si>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</si>
  <si>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</si>
  <si>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</si>
  <si>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</si>
  <si>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</si>
  <si>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</si>
  <si>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</si>
  <si>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</si>
  <si>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</si>
  <si>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</si>
  <si>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</si>
  <si>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</si>
  <si>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</si>
  <si>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</si>
  <si>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</si>
  <si>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</si>
  <si>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</si>
  <si>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</si>
  <si>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</si>
  <si>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</si>
  <si>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</si>
  <si>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</si>
  <si>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</si>
  <si>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</si>
  <si>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</si>
  <si>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</si>
  <si>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</si>
  <si>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</si>
  <si>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</si>
  <si>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</si>
  <si>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</si>
  <si>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</si>
  <si>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</si>
  <si>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</si>
  <si>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Giac Bulles</t>
  </si>
  <si>
    <t>Monfarina</t>
  </si>
  <si>
    <t>Primitif</t>
  </si>
  <si>
    <t>Apremont Blanc</t>
  </si>
  <si>
    <t>Black Giac Mondeuse</t>
  </si>
  <si>
    <t>Prieuré Saint Christophe Rouge</t>
  </si>
  <si>
    <t>Tombe du Ciel Blanc</t>
  </si>
  <si>
    <t>Passages</t>
  </si>
  <si>
    <t>Tete en L'Air 50cl</t>
  </si>
  <si>
    <t>Tombe du Ciel Rose</t>
  </si>
  <si>
    <t>Duras'En Passer</t>
  </si>
  <si>
    <t>Faut Pas S'en Fer</t>
  </si>
  <si>
    <t>Bravissimo 1,5L</t>
  </si>
  <si>
    <t>RURALE Extra-Brut</t>
  </si>
  <si>
    <t>Riesling Sekt Dosage Zéro</t>
  </si>
  <si>
    <t>Riesling trocken</t>
  </si>
  <si>
    <t>Reiler Mullay-Hofberg "Lentum" Riesling trocken</t>
  </si>
  <si>
    <t>Reiler Mullay-Hofberg Riesling trocken</t>
  </si>
  <si>
    <t>ORANGE</t>
  </si>
  <si>
    <t>VADE RETRO 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</si>
  <si>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</si>
  <si>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</si>
  <si>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</si>
  <si>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</si>
  <si>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</si>
  <si>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</si>
  <si>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</si>
  <si>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</si>
  <si>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</si>
  <si>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</si>
  <si>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</si>
  <si>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</si>
  <si>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</si>
  <si>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</si>
  <si>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</si>
  <si>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</si>
  <si>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1º Nome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</si>
  <si>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</si>
  <si>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</si>
  <si>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</si>
  <si>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</si>
  <si>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</si>
  <si>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</si>
  <si>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</si>
  <si>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</si>
  <si>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</si>
  <si>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</si>
  <si>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</si>
  <si>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</si>
  <si>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</si>
  <si>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</si>
  <si>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</si>
  <si>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</si>
  <si>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</si>
  <si>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</si>
  <si>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Garrafeira Tinto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</si>
  <si>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</si>
  <si>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</si>
  <si>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</si>
  <si>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</si>
  <si>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</si>
  <si>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</si>
  <si>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</si>
  <si>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</si>
  <si>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</si>
  <si>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</si>
  <si>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</si>
  <si>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</si>
  <si>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</si>
  <si>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</si>
  <si>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</si>
  <si>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</si>
  <si>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Volt'Aire branco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</si>
  <si>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</si>
  <si>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</si>
  <si>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</si>
  <si>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</si>
  <si>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</si>
  <si>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</si>
  <si>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</si>
  <si>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</si>
  <si>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</si>
  <si>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</si>
  <si>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</si>
  <si>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Amontillado</t>
  </si>
  <si>
    <t>Oloroso</t>
  </si>
  <si>
    <t>Jerez Sanlucar</t>
  </si>
  <si>
    <t>Callejuela</t>
  </si>
  <si>
    <t>Manzanilla Añina 50cl</t>
  </si>
  <si>
    <t>Manzanilla Macharnudo 50cl</t>
  </si>
  <si>
    <t>Manzanilla Pasada Blanquito 50 cl 12 anos</t>
  </si>
  <si>
    <t>Manzanilla Colec. Almacen. Pago Añina 50 cl</t>
  </si>
  <si>
    <t>Manzanilla Colec. Almacen. Pago Callejuela 50 cl</t>
  </si>
  <si>
    <t>Manzanilla en rama 150 cl 9 anos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</si>
  <si>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</si>
  <si>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</si>
  <si>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</si>
  <si>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</si>
  <si>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</si>
  <si>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</si>
  <si>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</si>
  <si>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</si>
  <si>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Luís Perez</t>
  </si>
  <si>
    <t>La Escribana</t>
  </si>
  <si>
    <t>Caberrubia Saca VI</t>
  </si>
  <si>
    <t>Caberrubia Saca VII</t>
  </si>
  <si>
    <t>La Barajuela Raya 37,5 cl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</si>
  <si>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</si>
  <si>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</si>
  <si>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</si>
  <si>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</si>
  <si>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</si>
  <si>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</si>
  <si>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</si>
  <si>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</si>
  <si>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</si>
  <si>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</si>
  <si>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</si>
  <si>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</si>
  <si>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</si>
  <si>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</si>
  <si>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</si>
  <si>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Dandelion</t>
  </si>
  <si>
    <t>Nanclares blanco</t>
  </si>
  <si>
    <t>A Senda Vermella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</si>
  <si>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</si>
  <si>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</si>
  <si>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</si>
  <si>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</si>
  <si>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</si>
  <si>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</si>
  <si>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</si>
  <si>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</si>
  <si>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</si>
  <si>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</si>
  <si>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</si>
  <si>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</si>
  <si>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Mallorca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</si>
  <si>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</si>
  <si>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</si>
  <si>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</si>
  <si>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</si>
  <si>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</si>
  <si>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</si>
  <si>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</si>
  <si>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</si>
  <si>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</si>
  <si>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</si>
  <si>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</si>
  <si>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Eloi Cedó Perelló - Sistema Vinari</t>
  </si>
  <si>
    <t>FATO</t>
  </si>
  <si>
    <t>Boxler Albert</t>
  </si>
  <si>
    <t>Riesling Gd Cru Sommerberg  "JV"</t>
  </si>
  <si>
    <t xml:space="preserve">Riesling Gd Cru Sommerberg </t>
  </si>
  <si>
    <t>Pinot blanc Réserve</t>
  </si>
  <si>
    <t>Pinot gris Réserve</t>
  </si>
  <si>
    <t>Riesling</t>
  </si>
  <si>
    <t>Riesling Grd Cru Sommerberg "JV"</t>
  </si>
  <si>
    <t>Domaine Agapé</t>
  </si>
  <si>
    <t>Riesling Grd Cru Schoenenbourg</t>
  </si>
  <si>
    <t>Pinot blanc</t>
  </si>
  <si>
    <t>Geschickt</t>
  </si>
  <si>
    <t>Grand Cru Wineck-Shlossberg (Riesling)</t>
  </si>
  <si>
    <t>Phénix</t>
  </si>
  <si>
    <t>Pinot Noir</t>
  </si>
  <si>
    <t>Pinot Noir 1,5L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</si>
  <si>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</si>
  <si>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</si>
  <si>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</si>
  <si>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</si>
  <si>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</si>
  <si>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</si>
  <si>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</si>
  <si>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</si>
  <si>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</si>
  <si>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Kirchberg Pinot noir 1,5 L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</si>
  <si>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</si>
  <si>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</si>
  <si>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</si>
  <si>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</si>
  <si>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</si>
  <si>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</si>
  <si>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Réserve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</si>
  <si>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</si>
  <si>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</si>
  <si>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</si>
  <si>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</si>
  <si>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</si>
  <si>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</si>
  <si>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Pinot noir</t>
  </si>
  <si>
    <t>Rieffel</t>
  </si>
  <si>
    <t>Riesling Brandluft</t>
  </si>
  <si>
    <t>Riesling Zotzenberg Grand Cru</t>
  </si>
  <si>
    <t>Riss Catherine</t>
  </si>
  <si>
    <t>Dessous de Table</t>
  </si>
  <si>
    <t>Pied de Nez</t>
  </si>
  <si>
    <t>Schieferberg Riesling</t>
  </si>
  <si>
    <t>Libre Comme L'Air</t>
  </si>
  <si>
    <t>Empreinte Pinot Noir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</si>
  <si>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</si>
  <si>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</si>
  <si>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</si>
  <si>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</si>
  <si>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</si>
  <si>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</si>
  <si>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Fleurie Droit de véto</t>
  </si>
  <si>
    <t>Foillard Alex</t>
  </si>
  <si>
    <t>C Brouilly</t>
  </si>
  <si>
    <t>Cotes de Brouilly</t>
  </si>
  <si>
    <t>Thevenet JP &amp; Charly</t>
  </si>
  <si>
    <t>Morgon Vieilles Vignes</t>
  </si>
  <si>
    <t>Château Falfas</t>
  </si>
  <si>
    <t>Les Trois Petiotes</t>
  </si>
  <si>
    <t>Trois Petiotes (Malbec 50% Merlot 50%)</t>
  </si>
  <si>
    <t>Le Petit Chaperon Rouge 1,5 L</t>
  </si>
  <si>
    <t>Le Grand Méchant loup (Malbec)</t>
  </si>
  <si>
    <t>Mâcon Cruzille</t>
  </si>
  <si>
    <t>Clos des Vignes du Maynes</t>
  </si>
  <si>
    <t>Bourgogne Blanc "Pearl &amp; Button"</t>
  </si>
  <si>
    <t>Mâcon Villages</t>
  </si>
  <si>
    <t>Mâcon Cruzille rouge</t>
  </si>
  <si>
    <t>Bourgogne Rouge "Les Crays"</t>
  </si>
  <si>
    <t>Bio em conv</t>
  </si>
  <si>
    <t>Mâcon-Fuissé</t>
  </si>
  <si>
    <t>Denogent</t>
  </si>
  <si>
    <t>Mâcon Fuissé Les Tâches</t>
  </si>
  <si>
    <t>Qt Limt</t>
  </si>
  <si>
    <t>Gevrey Chambertin</t>
  </si>
  <si>
    <t>Dujac</t>
  </si>
  <si>
    <t>Gevrey Chambertin 1º cru Aux Combottes</t>
  </si>
  <si>
    <t>Gachot-Monot</t>
  </si>
  <si>
    <t>Cotes de Nuits Villages Les Chaillots</t>
  </si>
  <si>
    <t>Nuits Saint Georges Aux Herbues</t>
  </si>
  <si>
    <t>Nuits Saint Georges Aux Crots</t>
  </si>
  <si>
    <t>Nuits Saint Georges Les Poulettes 1º cru</t>
  </si>
  <si>
    <t>Henri Germain</t>
  </si>
  <si>
    <t>Bourgogne Blanc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</si>
  <si>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</si>
  <si>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</si>
  <si>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</si>
  <si>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</si>
  <si>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</si>
  <si>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</si>
  <si>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</si>
  <si>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</si>
  <si>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</si>
  <si>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</si>
  <si>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Clos des Mariages</t>
  </si>
  <si>
    <t>Beaune 1º cru Les Reversees</t>
  </si>
  <si>
    <t>Beaune 1º cru Les Bressandes</t>
  </si>
  <si>
    <t>1er Cru Les Bressandes</t>
  </si>
  <si>
    <t>Valette Philippe</t>
  </si>
  <si>
    <t>Pouilly-Fuissé Clos Reyssié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</si>
  <si>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</si>
  <si>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</si>
  <si>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</si>
  <si>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</si>
  <si>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</si>
  <si>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</si>
  <si>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</si>
  <si>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</si>
  <si>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</si>
  <si>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</si>
  <si>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Extra Brut Ultradition 1,5l</t>
  </si>
  <si>
    <t>Piollot</t>
  </si>
  <si>
    <t>Piollot - Dame Jeanne</t>
  </si>
  <si>
    <t>Prémices - Pinot Noir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</si>
  <si>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</si>
  <si>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</si>
  <si>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</si>
  <si>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</si>
  <si>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</si>
  <si>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</si>
  <si>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</si>
  <si>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</si>
  <si>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</si>
  <si>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Patrimonio mon amour</t>
  </si>
  <si>
    <t>Ravagnola</t>
  </si>
  <si>
    <t>Butin Philippe</t>
  </si>
  <si>
    <t>Cuvee Speciale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</si>
  <si>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</si>
  <si>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</si>
  <si>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</si>
  <si>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</si>
  <si>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</si>
  <si>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</si>
  <si>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</si>
  <si>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</si>
  <si>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</si>
  <si>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</si>
  <si>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Montpeyroux</t>
  </si>
  <si>
    <t>Aupilhac (Mou-cari-Syrah-Gre)</t>
  </si>
  <si>
    <t>Carignan (Carignan 100%)</t>
  </si>
  <si>
    <t>Le Pech d'André</t>
  </si>
  <si>
    <t>Minervois</t>
  </si>
  <si>
    <t>Germaine</t>
  </si>
  <si>
    <t>Les Lunes Pourpres</t>
  </si>
  <si>
    <t>Trois Nuits</t>
  </si>
  <si>
    <t>Indigène</t>
  </si>
  <si>
    <t>Lazuli</t>
  </si>
  <si>
    <t>L’Or des Draines 50cl</t>
  </si>
  <si>
    <t>Mas des Chimères</t>
  </si>
  <si>
    <t>Blanc</t>
  </si>
  <si>
    <t>Oeillade</t>
  </si>
  <si>
    <t>Vin de Table Rouge Bag in Box 5L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</si>
  <si>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</si>
  <si>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</si>
  <si>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</si>
  <si>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</si>
  <si>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</si>
  <si>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</si>
  <si>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</si>
  <si>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</si>
  <si>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</si>
  <si>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Granges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</si>
  <si>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</si>
  <si>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</si>
  <si>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</si>
  <si>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</si>
  <si>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</si>
  <si>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</si>
  <si>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</si>
  <si>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</si>
  <si>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</si>
  <si>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</si>
  <si>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</si>
  <si>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</si>
  <si>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</si>
  <si>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</si>
  <si>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</si>
  <si>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</si>
  <si>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</si>
  <si>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Les Choisilles</t>
  </si>
  <si>
    <t>Les Bournais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</si>
  <si>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</si>
  <si>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</si>
  <si>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</si>
  <si>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</si>
  <si>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</si>
  <si>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</si>
  <si>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</si>
  <si>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</si>
  <si>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</si>
  <si>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</si>
  <si>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</si>
  <si>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Breteche</t>
  </si>
  <si>
    <t>Fr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</si>
  <si>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</si>
  <si>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</si>
  <si>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</si>
  <si>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</si>
  <si>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</si>
  <si>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</si>
  <si>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</si>
  <si>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</si>
  <si>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</si>
  <si>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</si>
  <si>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</si>
  <si>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</si>
  <si>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</si>
  <si>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</si>
  <si>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</si>
  <si>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</si>
  <si>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</si>
  <si>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</si>
  <si>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</si>
  <si>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</si>
  <si>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</si>
  <si>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</si>
  <si>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</si>
  <si>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</si>
  <si>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</si>
  <si>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</si>
  <si>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</si>
  <si>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</si>
  <si>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</si>
  <si>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</si>
  <si>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</si>
  <si>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</si>
  <si>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Machonnières</t>
  </si>
  <si>
    <t>Domaine 1,5 l</t>
  </si>
  <si>
    <t>Machonnières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</si>
  <si>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</si>
  <si>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</si>
  <si>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</si>
  <si>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</si>
  <si>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</si>
  <si>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</si>
  <si>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</si>
  <si>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</si>
  <si>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</si>
  <si>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</si>
  <si>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</si>
  <si>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</si>
  <si>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</si>
  <si>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</si>
  <si>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</si>
  <si>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Chateauneuf du Pape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</si>
  <si>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</si>
  <si>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</si>
  <si>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</si>
  <si>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</si>
  <si>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</si>
  <si>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</si>
  <si>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</si>
  <si>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</si>
  <si>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</si>
  <si>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</si>
  <si>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</si>
  <si>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</si>
  <si>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</si>
  <si>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</si>
  <si>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</si>
  <si>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</si>
  <si>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</si>
  <si>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</si>
  <si>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</si>
  <si>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</si>
  <si>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</si>
  <si>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</si>
  <si>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</si>
  <si>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</si>
  <si>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</si>
  <si>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</si>
  <si>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</si>
  <si>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</si>
  <si>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</si>
  <si>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Classique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</si>
  <si>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</si>
  <si>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</si>
  <si>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</si>
  <si>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</si>
  <si>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</si>
  <si>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</si>
  <si>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</si>
  <si>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</si>
  <si>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</si>
  <si>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</si>
  <si>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</si>
  <si>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</si>
  <si>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</si>
  <si>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</si>
  <si>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Clos Baquey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</si>
  <si>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</si>
  <si>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</si>
  <si>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</si>
  <si>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</si>
  <si>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</si>
  <si>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</si>
  <si>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</si>
  <si>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</si>
  <si>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</si>
  <si>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</si>
  <si>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</si>
  <si>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</si>
  <si>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</si>
  <si>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</si>
  <si>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</si>
  <si>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</si>
  <si>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</si>
  <si>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</si>
  <si>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</si>
  <si>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</si>
  <si>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</si>
  <si>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</si>
  <si>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</si>
  <si>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</si>
  <si>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</si>
  <si>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</si>
  <si>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</si>
  <si>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</si>
  <si>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</si>
  <si>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Poggi alti (Vermentino macerado)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</si>
  <si>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</si>
  <si>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</si>
  <si>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</si>
  <si>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</si>
  <si>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</si>
  <si>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</si>
  <si>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</si>
  <si>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</si>
  <si>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</si>
  <si>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</si>
  <si>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</si>
  <si>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</si>
  <si>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</si>
  <si>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</si>
  <si>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</si>
  <si>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</si>
  <si>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</si>
  <si>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</si>
  <si>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Pinq!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</si>
  <si>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</si>
  <si>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</si>
  <si>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</si>
  <si>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</si>
  <si>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</si>
  <si>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</si>
  <si>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</si>
  <si>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</si>
  <si>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</si>
  <si>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</si>
  <si>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</si>
  <si>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Barbera d'Alba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</si>
  <si>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</si>
  <si>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</si>
  <si>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</si>
  <si>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</si>
  <si>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</si>
  <si>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</si>
  <si>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Fol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</si>
  <si>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</si>
  <si>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</si>
  <si>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</si>
  <si>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</si>
  <si>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</si>
  <si>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</si>
  <si>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</si>
  <si>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Valli Unite</t>
  </si>
  <si>
    <t>Vighet (Barbera)</t>
  </si>
  <si>
    <t>Monferrato</t>
  </si>
  <si>
    <t>Valpane</t>
  </si>
  <si>
    <t>Rosso Pietro Barbera</t>
  </si>
  <si>
    <t>Canone Inverso Freisa</t>
  </si>
  <si>
    <t>Euli Grignolino</t>
  </si>
  <si>
    <t>Barraco Nino</t>
  </si>
  <si>
    <t>Biancammare</t>
  </si>
  <si>
    <t>Catarratto</t>
  </si>
  <si>
    <t>Bianco G.</t>
  </si>
  <si>
    <t>Altomare</t>
  </si>
  <si>
    <t>Fior di Mare Catarratto</t>
  </si>
  <si>
    <t>Grillo 1,5l</t>
  </si>
  <si>
    <t>Bianco G 1,5l</t>
  </si>
  <si>
    <t>Rosammare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</si>
  <si>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</si>
  <si>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</si>
  <si>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</si>
  <si>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</si>
  <si>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</si>
  <si>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</si>
  <si>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</si>
  <si>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</si>
  <si>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</si>
  <si>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</si>
  <si>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</si>
  <si>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</si>
  <si>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</si>
  <si>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</si>
  <si>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</si>
  <si>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</si>
  <si>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</si>
  <si>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</si>
  <si>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</si>
  <si>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</si>
  <si>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</si>
  <si>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</si>
  <si>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</si>
  <si>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</si>
  <si>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</si>
  <si>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Recent prod</t>
  </si>
  <si>
    <t>A</t>
  </si>
  <si>
    <t>EM BREVE numa garagem perto de si</t>
  </si>
  <si>
    <t>AU</t>
  </si>
  <si>
    <t>GR</t>
  </si>
  <si>
    <t>Burgenland</t>
  </si>
  <si>
    <t>Styria</t>
  </si>
  <si>
    <t>Franken</t>
  </si>
  <si>
    <t>Cephalonia</t>
  </si>
  <si>
    <t>Naoussa</t>
  </si>
  <si>
    <t>CERVEJA BEER</t>
  </si>
  <si>
    <t>Nord</t>
  </si>
  <si>
    <t>SIDRA POIRÉ &amp; SUMO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</si>
  <si>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</si>
  <si>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</si>
  <si>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</si>
  <si>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</si>
  <si>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</si>
  <si>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</si>
  <si>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</si>
  <si>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</si>
  <si>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</si>
  <si>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</si>
  <si>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</si>
  <si>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</si>
  <si>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</si>
  <si>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</si>
  <si>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</si>
  <si>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Werlitsch</t>
  </si>
  <si>
    <t>Vom Opok Welschriesling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</si>
  <si>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</si>
  <si>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</si>
  <si>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</si>
  <si>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</si>
  <si>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</si>
  <si>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</si>
  <si>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</si>
  <si>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</si>
  <si>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</si>
  <si>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</si>
  <si>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</si>
  <si>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Robola Vino di Sasso </t>
  </si>
  <si>
    <t xml:space="preserve">Efranor </t>
  </si>
  <si>
    <t>Zakynthino</t>
  </si>
  <si>
    <t xml:space="preserve">Alchymiste </t>
  </si>
  <si>
    <t>Achemyiste Rose</t>
  </si>
  <si>
    <t>Monampeles</t>
  </si>
  <si>
    <t>Synodos</t>
  </si>
  <si>
    <t>Dalamara</t>
  </si>
  <si>
    <t>Thoos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</si>
  <si>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</si>
  <si>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</si>
  <si>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</si>
  <si>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</si>
  <si>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</si>
  <si>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</si>
  <si>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</si>
  <si>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</si>
  <si>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</si>
  <si>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</si>
  <si>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</si>
  <si>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</si>
  <si>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</si>
  <si>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</si>
  <si>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</si>
  <si>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</si>
  <si>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</si>
  <si>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</si>
  <si>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</si>
  <si>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Sidre Nouvelle vague 33cl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</si>
  <si>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</si>
  <si>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</si>
  <si>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</si>
  <si>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</si>
  <si>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</si>
  <si>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</si>
  <si>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</si>
  <si>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</si>
  <si>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</si>
  <si>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</si>
  <si>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</si>
  <si>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Cidre de glace 0,375 l</t>
  </si>
  <si>
    <t>Eau de vie de cidre 0,7 l</t>
  </si>
  <si>
    <t>Jerôme Forget</t>
  </si>
  <si>
    <t>Poiré gazeífié 33 cl</t>
  </si>
  <si>
    <t>Jus de poire</t>
  </si>
  <si>
    <t>Cidre paysan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</si>
  <si>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</si>
  <si>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</si>
  <si>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</si>
  <si>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</si>
  <si>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</si>
  <si>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</si>
  <si>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</si>
  <si>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</si>
  <si>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</si>
  <si>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</si>
  <si>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</si>
  <si>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</si>
  <si>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Schoenenbourg</t>
  </si>
  <si>
    <t>Riesling Grand Cru Rosacker</t>
  </si>
  <si>
    <t>Crémant Extra-Brut</t>
  </si>
  <si>
    <t>L'Emprise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</si>
  <si>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</si>
  <si>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</si>
  <si>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</si>
  <si>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</si>
  <si>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</si>
  <si>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</si>
  <si>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</si>
  <si>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</si>
  <si>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</si>
  <si>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</si>
  <si>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</si>
  <si>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Le Petit Chemin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</si>
  <si>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</si>
  <si>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</si>
  <si>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</si>
  <si>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</si>
  <si>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</si>
  <si>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</si>
  <si>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</si>
  <si>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</si>
  <si>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</si>
  <si>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</si>
  <si>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</si>
  <si>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</si>
  <si>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</si>
  <si>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</si>
  <si>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Brut Nature</t>
  </si>
  <si>
    <t>Atinado (Encruzado)</t>
  </si>
  <si>
    <t>Euforia (Bical e Cerceal)</t>
  </si>
  <si>
    <t>Delta</t>
  </si>
  <si>
    <t>Mêda</t>
  </si>
  <si>
    <t>Kappa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</si>
  <si>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</si>
  <si>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</si>
  <si>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</si>
  <si>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</si>
  <si>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</si>
  <si>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</si>
  <si>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</si>
  <si>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</si>
  <si>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</si>
  <si>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</si>
  <si>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</si>
  <si>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</si>
  <si>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</si>
  <si>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</si>
  <si>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</si>
  <si>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</si>
  <si>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</si>
  <si>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</si>
  <si>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GTI (Vital)</t>
  </si>
  <si>
    <t>Rufia Branco</t>
  </si>
  <si>
    <t>Azal</t>
  </si>
  <si>
    <t>Loureiro Curtimenta</t>
  </si>
  <si>
    <t>Et Pourtant</t>
  </si>
  <si>
    <t>Fief Seigneur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</si>
  <si>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</si>
  <si>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</si>
  <si>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</si>
  <si>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</si>
  <si>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</si>
  <si>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</si>
  <si>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</si>
  <si>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</si>
  <si>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</si>
  <si>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</si>
  <si>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</si>
  <si>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</si>
  <si>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Petillant Naturel "54-55"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</si>
  <si>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</si>
  <si>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</si>
  <si>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</si>
  <si>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</si>
  <si>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</si>
  <si>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</si>
  <si>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</si>
  <si>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</si>
  <si>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</si>
  <si>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</si>
  <si>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</si>
  <si>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</si>
  <si>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</si>
  <si>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</si>
  <si>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</si>
  <si>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</si>
  <si>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</si>
  <si>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</si>
  <si>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</si>
  <si>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</si>
  <si>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</si>
  <si>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</si>
  <si>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</si>
  <si>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</si>
  <si>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</si>
  <si>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Les Dômes (Gamay d'Auvergne - Pinot Noir)</t>
  </si>
  <si>
    <t>Banlieue rouge (Gamay, Syrah, Aligoté)</t>
  </si>
  <si>
    <t>Petrosus (Pinot Noir)</t>
  </si>
  <si>
    <t>Arkose (Gamay d'Auvergne)</t>
  </si>
  <si>
    <t>Les Terrasses (Syrah)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</si>
  <si>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</si>
  <si>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</si>
  <si>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</si>
  <si>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</si>
  <si>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</si>
  <si>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</si>
  <si>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</si>
  <si>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Sidre Brut</t>
  </si>
  <si>
    <t>Soon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</si>
  <si>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</si>
  <si>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</si>
  <si>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</si>
  <si>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</si>
  <si>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</si>
  <si>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</si>
  <si>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</si>
  <si>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</si>
  <si>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</si>
  <si>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</si>
  <si>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</si>
  <si>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</si>
  <si>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</si>
  <si>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</si>
  <si>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</si>
  <si>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</si>
  <si>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</si>
  <si>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Viña El Corregidor</t>
  </si>
  <si>
    <t>Obi Wine Keno Bulle 1,5L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</si>
  <si>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</si>
  <si>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</si>
  <si>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</si>
  <si>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</si>
  <si>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</si>
  <si>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</si>
  <si>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</si>
  <si>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</si>
  <si>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</si>
  <si>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</si>
  <si>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</si>
  <si>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</si>
  <si>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Agneau Masqué - Ep. 5 "The New Chapter"</t>
  </si>
  <si>
    <t>Fronholz Gewurztraminer "A l'Orient d'Eden"</t>
  </si>
  <si>
    <t>Fronholz Riesling</t>
  </si>
  <si>
    <t>Muenchberg Grd Cru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</si>
  <si>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</si>
  <si>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</si>
  <si>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</si>
  <si>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</si>
  <si>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</si>
  <si>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</si>
  <si>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</si>
  <si>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</si>
  <si>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</si>
  <si>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</si>
  <si>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</si>
  <si>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Carrascal</t>
  </si>
  <si>
    <t>Tintilla Corchuelo</t>
  </si>
  <si>
    <t>Tintilla Balbaina</t>
  </si>
  <si>
    <t>Pinot Noir les jardins</t>
  </si>
  <si>
    <t>Nv pç</t>
  </si>
  <si>
    <t>Soon NP</t>
  </si>
  <si>
    <t>Muenchberg Grd Cru VT Riesling</t>
  </si>
  <si>
    <t>Poiré 1,5L Magnum</t>
  </si>
  <si>
    <t>Extra Brut Ultradition</t>
  </si>
  <si>
    <t>Blanc de Blancs Brut Nature</t>
  </si>
  <si>
    <t>Rosé de Meunier</t>
  </si>
  <si>
    <t>Blanc de Noir Brut Nature</t>
  </si>
  <si>
    <t>Les Grandes Crayeres</t>
  </si>
  <si>
    <t>Les Vignes D'Autrefois</t>
  </si>
  <si>
    <t>Les Maisons rouges</t>
  </si>
  <si>
    <t>Les Empreintes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</si>
  <si>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</si>
  <si>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</si>
  <si>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</si>
  <si>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</si>
  <si>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</si>
  <si>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</si>
  <si>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</si>
  <si>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Novembro 2024 AFIC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</si>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</sst>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8" formatCode="_-* #,##0.00\ &quot;€&quot;_-;\-* #,##0.00\ &quot;€&quot;_-;_-* &quot;-&quot;??\ &quot;€&quot;_-;_-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31859B"/>
      <name val="Arial"/>
      <family val="2"/>
    </font>
    <font>
      <sz val="8"/>
      <color rgb="FFFF0000"/>
      <name val="Arial"/>
      <family val="2"/>
    </font>
    <font>
      <sz val="8"/>
      <color rgb="FF366092"/>
      <name val="Arial"/>
      <family val="2"/>
    </font>
    <font>
      <sz val="8"/>
      <color rgb="FF002060"/>
      <name val="Arial"/>
      <family val="2"/>
    </font>
    <font>
      <sz val="8"/>
      <color theme="4"/>
      <name val="Arial"/>
      <family val="2"/>
    </font>
    <font>
      <sz val="8"/>
      <color rgb="FF953734"/>
      <name val="Arial"/>
      <family val="2"/>
    </font>
    <font>
      <sz val="8"/>
      <color rgb="FF00B050"/>
      <name val="Arial"/>
      <family val="2"/>
    </font>
    <font>
      <b/>
      <sz val="8"/>
      <color rgb="FFFF6600"/>
      <name val="Arial"/>
      <family val="2"/>
    </font>
    <font>
      <sz val="8"/>
      <color rgb="FF92D050"/>
      <name val="Arial"/>
      <family val="2"/>
    </font>
    <font>
      <sz val="8"/>
      <color theme="4" tint="-0.249977111117893"/>
      <name val="Arial"/>
      <family val="2"/>
    </font>
    <font>
      <sz val="8"/>
      <color rgb="FF95B3D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1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9" borderId="0" xfId="2" applyFont="1" applyFill="1"/>
    <xf numFmtId="0" fontId="18" fillId="19" borderId="0" xfId="2" applyFont="1" applyFill="1" applyAlignment="1">
      <alignment vertical="center"/>
    </xf>
    <xf numFmtId="0" fontId="20" fillId="19" borderId="0" xfId="2" applyFont="1" applyFill="1" applyAlignment="1">
      <alignment vertical="center"/>
    </xf>
    <xf numFmtId="0" fontId="17" fillId="19" borderId="0" xfId="2" applyFont="1" applyFill="1" applyAlignment="1">
      <alignment vertical="center"/>
    </xf>
    <xf numFmtId="0" fontId="17" fillId="19" borderId="0" xfId="2" applyFont="1" applyFill="1"/>
    <xf numFmtId="0" fontId="17" fillId="19" borderId="0" xfId="2" applyFont="1" applyFill="1" applyAlignment="1">
      <alignment horizontal="right" vertical="center"/>
    </xf>
    <xf numFmtId="164" fontId="17" fillId="19" borderId="0" xfId="2" applyNumberFormat="1" applyFont="1" applyFill="1" applyAlignment="1">
      <alignment vertical="center"/>
    </xf>
    <xf numFmtId="0" fontId="19" fillId="19" borderId="0" xfId="0" applyFont="1" applyFill="1"/>
    <xf numFmtId="0" fontId="19" fillId="0" borderId="0" xfId="0" applyFont="1" applyAlignment="1">
      <alignment horizontal="left" vertical="center"/>
    </xf>
    <xf numFmtId="0" fontId="17" fillId="15" borderId="0" xfId="0" applyFont="1" applyFill="1" applyAlignment="1">
      <alignment vertical="center"/>
    </xf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10" borderId="0" xfId="0" applyFont="1" applyFill="1" applyAlignment="1">
      <alignment vertical="center" textRotation="90"/>
    </xf>
    <xf numFmtId="0" fontId="26" fillId="14" borderId="0" xfId="0" applyFont="1" applyFill="1" applyAlignment="1">
      <alignment vertical="center" textRotation="90"/>
    </xf>
    <xf numFmtId="0" fontId="26" fillId="16" borderId="0" xfId="0" applyFont="1" applyFill="1" applyAlignment="1">
      <alignment vertical="center" textRotation="90"/>
    </xf>
    <xf numFmtId="0" fontId="26" fillId="12" borderId="0" xfId="0" applyFont="1" applyFill="1" applyAlignment="1">
      <alignment vertical="center" textRotation="90"/>
    </xf>
    <xf numFmtId="0" fontId="26" fillId="13" borderId="0" xfId="0" applyFont="1" applyFill="1" applyAlignment="1">
      <alignment vertical="center" textRotation="90" wrapText="1"/>
    </xf>
    <xf numFmtId="0" fontId="26" fillId="12" borderId="0" xfId="0" applyFont="1" applyFill="1" applyAlignment="1">
      <alignment horizontal="center" vertical="center" textRotation="90"/>
    </xf>
    <xf numFmtId="0" fontId="26" fillId="17" borderId="0" xfId="0" applyFont="1" applyFill="1" applyAlignment="1">
      <alignment vertical="center" textRotation="90" wrapText="1"/>
    </xf>
    <xf numFmtId="0" fontId="26" fillId="18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4" fontId="4" fillId="2" borderId="0" xfId="1" applyFont="1" applyFill="1" applyAlignment="1" applyProtection="1"/>
    <xf numFmtId="0" fontId="29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6" fillId="23" borderId="0" xfId="0" applyFont="1" applyFill="1" applyAlignment="1">
      <alignment vertical="center" textRotation="90" wrapText="1"/>
    </xf>
    <xf numFmtId="0" fontId="26" fillId="24" borderId="0" xfId="0" applyFont="1" applyFill="1" applyAlignment="1">
      <alignment vertical="center" textRotation="90" wrapText="1"/>
    </xf>
    <xf numFmtId="0" fontId="26" fillId="25" borderId="0" xfId="0" applyFont="1" applyFill="1" applyAlignment="1">
      <alignment vertical="center" textRotation="90" wrapText="1"/>
    </xf>
    <xf numFmtId="0" fontId="36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20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7" fillId="21" borderId="0" xfId="0" applyFont="1" applyFill="1" applyAlignment="1">
      <alignment vertical="center"/>
    </xf>
    <xf numFmtId="0" fontId="17" fillId="22" borderId="0" xfId="0" applyFont="1" applyFill="1" applyAlignment="1">
      <alignment vertical="center"/>
    </xf>
    <xf numFmtId="0" fontId="17" fillId="12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/>
    </xf>
    <xf numFmtId="0" fontId="17" fillId="17" borderId="0" xfId="0" applyFont="1" applyFill="1" applyAlignment="1">
      <alignment horizontal="left" vertical="center" textRotation="180"/>
    </xf>
    <xf numFmtId="0" fontId="17" fillId="24" borderId="0" xfId="0" applyFont="1" applyFill="1" applyAlignment="1">
      <alignment vertical="center"/>
    </xf>
    <xf numFmtId="0" fontId="7" fillId="25" borderId="0" xfId="0" applyFont="1" applyFill="1" applyAlignment="1">
      <alignment vertical="center"/>
    </xf>
    <xf numFmtId="0" fontId="17" fillId="25" borderId="0" xfId="0" applyFont="1" applyFill="1" applyAlignment="1">
      <alignment vertical="center"/>
    </xf>
    <xf numFmtId="0" fontId="20" fillId="25" borderId="0" xfId="0" applyFont="1" applyFill="1" applyAlignment="1">
      <alignment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9" fillId="15" borderId="0" xfId="0" applyFont="1" applyFill="1" applyAlignment="1">
      <alignment vertical="center"/>
    </xf>
    <xf numFmtId="0" fontId="19" fillId="21" borderId="0" xfId="0" applyFont="1" applyFill="1" applyAlignment="1">
      <alignment vertical="center"/>
    </xf>
    <xf numFmtId="0" fontId="19" fillId="20" borderId="0" xfId="0" applyFont="1" applyFill="1" applyAlignment="1">
      <alignment horizontal="left"/>
    </xf>
    <xf numFmtId="0" fontId="19" fillId="25" borderId="0" xfId="0" applyFont="1" applyFill="1" applyAlignment="1">
      <alignment horizontal="right" vertical="center"/>
    </xf>
    <xf numFmtId="168" fontId="17" fillId="0" borderId="0" xfId="0" applyNumberFormat="1" applyFont="1" applyAlignment="1">
      <alignment vertical="center"/>
    </xf>
    <xf numFmtId="0" fontId="37" fillId="0" borderId="0" xfId="0" applyFont="1"/>
    <xf numFmtId="0" fontId="38" fillId="0" borderId="0" xfId="0" applyFont="1"/>
    <xf numFmtId="0" fontId="33" fillId="0" borderId="0" xfId="0" applyFont="1"/>
    <xf numFmtId="0" fontId="17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164" fontId="17" fillId="0" borderId="0" xfId="0" applyNumberFormat="1" applyFont="1" applyAlignment="1">
      <alignment vertical="center"/>
    </xf>
    <xf numFmtId="164" fontId="17" fillId="26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164" fontId="17" fillId="25" borderId="0" xfId="0" applyNumberFormat="1" applyFont="1" applyFill="1" applyAlignment="1">
      <alignment vertical="center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08"/>
  <sheetViews>
    <sheetView tabSelected="1" zoomScale="70" zoomScaleNormal="70" workbookViewId="0">
      <selection activeCell="K12" sqref="K12"/>
    </sheetView>
  </sheetViews>
  <sheetFormatPr defaultRowHeight="14.4" x14ac:dyDescent="0.3"/>
  <cols>
    <col min="1" max="1" width="10.21875" customWidth="1"/>
    <col min="2" max="2" width="1.33203125" customWidth="1"/>
    <col min="3" max="3" width="3.88671875" customWidth="1"/>
    <col min="4" max="4" width="3.33203125" customWidth="1"/>
    <col min="5" max="5" width="7.109375" customWidth="1"/>
    <col min="6" max="6" width="6.44140625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401</v>
      </c>
      <c r="B1" s="2"/>
      <c r="C1" s="2"/>
      <c r="D1" s="3"/>
      <c r="E1" s="4"/>
      <c r="F1" s="85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1220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SUM(L12:L1038)</f>
        <v>0</v>
      </c>
      <c r="M10" s="28">
        <f>SUM(M12:M1038)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9" customFormat="1" ht="43.95" customHeight="1" x14ac:dyDescent="0.3">
      <c r="A11" s="55" t="s">
        <v>8</v>
      </c>
      <c r="B11" s="55"/>
      <c r="C11" s="55" t="s">
        <v>9</v>
      </c>
      <c r="D11" s="55"/>
      <c r="E11" s="55" t="s">
        <v>10</v>
      </c>
      <c r="F11" s="55" t="s">
        <v>11</v>
      </c>
      <c r="G11" s="55"/>
      <c r="H11" s="55" t="s">
        <v>12</v>
      </c>
      <c r="I11" s="55" t="s">
        <v>13</v>
      </c>
      <c r="J11" s="55"/>
      <c r="K11" s="60" t="s">
        <v>1221</v>
      </c>
      <c r="L11" s="56" t="s">
        <v>14</v>
      </c>
      <c r="M11" s="57" t="s">
        <v>15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48" ht="13.95" customHeight="1" x14ac:dyDescent="0.3">
      <c r="A12" s="93"/>
      <c r="B12" s="94"/>
      <c r="C12" s="94"/>
      <c r="D12" s="94"/>
      <c r="E12" s="92" t="s">
        <v>1063</v>
      </c>
      <c r="F12" s="92"/>
      <c r="G12" s="92"/>
      <c r="H12" s="92"/>
      <c r="I12" s="95"/>
      <c r="J12" s="113">
        <v>0.1</v>
      </c>
      <c r="K12" s="94"/>
      <c r="L12" s="94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75"/>
      <c r="B13" s="65"/>
      <c r="C13" s="36" t="s">
        <v>35</v>
      </c>
      <c r="D13" s="98" t="s">
        <v>17</v>
      </c>
      <c r="E13" s="96" t="s">
        <v>105</v>
      </c>
      <c r="F13" s="97" t="s">
        <v>18</v>
      </c>
      <c r="G13" s="95" t="s">
        <v>187</v>
      </c>
      <c r="H13" s="97" t="s">
        <v>36</v>
      </c>
      <c r="I13" s="36" t="s">
        <v>282</v>
      </c>
      <c r="J13" s="36">
        <v>2023</v>
      </c>
      <c r="K13" s="127">
        <v>15</v>
      </c>
      <c r="L13" s="32"/>
      <c r="M13" s="33">
        <f t="shared" ref="M13:M76" si="0">K13*L13</f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75"/>
      <c r="B14" s="65"/>
      <c r="C14" s="36" t="s">
        <v>35</v>
      </c>
      <c r="D14" s="98" t="s">
        <v>17</v>
      </c>
      <c r="E14" s="99"/>
      <c r="F14" s="36" t="s">
        <v>51</v>
      </c>
      <c r="G14" s="36"/>
      <c r="H14" s="36" t="s">
        <v>425</v>
      </c>
      <c r="I14" s="36" t="s">
        <v>426</v>
      </c>
      <c r="J14" s="36">
        <v>2022</v>
      </c>
      <c r="K14" s="127">
        <v>12.5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71"/>
      <c r="B15" s="65"/>
      <c r="C15" s="36" t="s">
        <v>35</v>
      </c>
      <c r="D15" s="98" t="s">
        <v>17</v>
      </c>
      <c r="E15" s="99"/>
      <c r="F15" s="36" t="s">
        <v>51</v>
      </c>
      <c r="G15" s="36"/>
      <c r="H15" s="36" t="s">
        <v>432</v>
      </c>
      <c r="I15" s="36" t="s">
        <v>433</v>
      </c>
      <c r="J15" s="36">
        <v>2022</v>
      </c>
      <c r="K15" s="127">
        <v>10.75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71"/>
      <c r="B16" s="65"/>
      <c r="C16" s="36" t="s">
        <v>35</v>
      </c>
      <c r="D16" s="98" t="s">
        <v>17</v>
      </c>
      <c r="E16" s="99" t="s">
        <v>24</v>
      </c>
      <c r="F16" s="36" t="s">
        <v>251</v>
      </c>
      <c r="G16" s="36"/>
      <c r="H16" s="36" t="s">
        <v>255</v>
      </c>
      <c r="I16" s="36" t="s">
        <v>269</v>
      </c>
      <c r="J16" s="36">
        <v>2022</v>
      </c>
      <c r="K16" s="127">
        <v>17.5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5"/>
      <c r="B17" s="65"/>
      <c r="C17" s="36" t="s">
        <v>35</v>
      </c>
      <c r="D17" s="98" t="s">
        <v>17</v>
      </c>
      <c r="E17" s="96" t="s">
        <v>32</v>
      </c>
      <c r="F17" s="97" t="s">
        <v>93</v>
      </c>
      <c r="G17" s="95"/>
      <c r="H17" s="97" t="s">
        <v>94</v>
      </c>
      <c r="I17" s="95" t="s">
        <v>339</v>
      </c>
      <c r="J17" s="114">
        <v>2011</v>
      </c>
      <c r="K17" s="127">
        <v>16.5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71" t="s">
        <v>276</v>
      </c>
      <c r="B18" s="65"/>
      <c r="C18" s="36" t="s">
        <v>35</v>
      </c>
      <c r="D18" s="98" t="s">
        <v>17</v>
      </c>
      <c r="E18" s="99" t="s">
        <v>32</v>
      </c>
      <c r="F18" s="36" t="s">
        <v>93</v>
      </c>
      <c r="G18" s="36"/>
      <c r="H18" s="36" t="s">
        <v>94</v>
      </c>
      <c r="I18" s="36" t="s">
        <v>1091</v>
      </c>
      <c r="J18" s="36">
        <v>2021</v>
      </c>
      <c r="K18" s="127">
        <v>21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80"/>
      <c r="B19" s="65"/>
      <c r="C19" s="94" t="s">
        <v>35</v>
      </c>
      <c r="D19" s="98" t="s">
        <v>17</v>
      </c>
      <c r="E19" s="99" t="s">
        <v>32</v>
      </c>
      <c r="F19" s="95" t="s">
        <v>93</v>
      </c>
      <c r="G19" s="95"/>
      <c r="H19" s="95" t="s">
        <v>94</v>
      </c>
      <c r="I19" s="95" t="s">
        <v>95</v>
      </c>
      <c r="J19" s="114">
        <v>2022</v>
      </c>
      <c r="K19" s="127">
        <v>21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75"/>
      <c r="B20" s="65"/>
      <c r="C20" s="36" t="s">
        <v>35</v>
      </c>
      <c r="D20" s="98" t="s">
        <v>17</v>
      </c>
      <c r="E20" s="99" t="s">
        <v>32</v>
      </c>
      <c r="F20" s="36" t="s">
        <v>93</v>
      </c>
      <c r="G20" s="36"/>
      <c r="H20" s="36" t="s">
        <v>94</v>
      </c>
      <c r="I20" s="36" t="s">
        <v>1091</v>
      </c>
      <c r="J20" s="36">
        <v>2022</v>
      </c>
      <c r="K20" s="127">
        <v>21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71" t="s">
        <v>8</v>
      </c>
      <c r="B21" s="65"/>
      <c r="C21" s="94" t="s">
        <v>35</v>
      </c>
      <c r="D21" s="98" t="s">
        <v>99</v>
      </c>
      <c r="E21" s="99" t="s">
        <v>50</v>
      </c>
      <c r="F21" s="36" t="s">
        <v>411</v>
      </c>
      <c r="G21" s="95" t="s">
        <v>477</v>
      </c>
      <c r="H21" s="36" t="s">
        <v>483</v>
      </c>
      <c r="I21" s="95" t="s">
        <v>1168</v>
      </c>
      <c r="J21" s="114">
        <v>2020</v>
      </c>
      <c r="K21" s="127">
        <v>37.25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76"/>
      <c r="B22" s="65"/>
      <c r="C22" s="36" t="s">
        <v>35</v>
      </c>
      <c r="D22" s="98" t="s">
        <v>121</v>
      </c>
      <c r="E22" s="99"/>
      <c r="F22" s="95" t="s">
        <v>519</v>
      </c>
      <c r="G22" s="95"/>
      <c r="H22" s="95" t="s">
        <v>542</v>
      </c>
      <c r="I22" s="95" t="s">
        <v>1169</v>
      </c>
      <c r="J22" s="114">
        <v>2022</v>
      </c>
      <c r="K22" s="127">
        <v>47.75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121" t="s">
        <v>20</v>
      </c>
      <c r="B23" s="65"/>
      <c r="C23" s="36" t="s">
        <v>35</v>
      </c>
      <c r="D23" s="98" t="s">
        <v>121</v>
      </c>
      <c r="E23" s="99" t="s">
        <v>122</v>
      </c>
      <c r="F23" s="36" t="s">
        <v>519</v>
      </c>
      <c r="G23" s="36"/>
      <c r="H23" s="36" t="s">
        <v>547</v>
      </c>
      <c r="I23" s="36" t="s">
        <v>1105</v>
      </c>
      <c r="J23" s="36">
        <v>2022</v>
      </c>
      <c r="K23" s="127">
        <v>21.5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122"/>
      <c r="B24" s="65"/>
      <c r="C24" s="36" t="s">
        <v>35</v>
      </c>
      <c r="D24" s="98" t="s">
        <v>121</v>
      </c>
      <c r="E24" s="96" t="s">
        <v>50</v>
      </c>
      <c r="F24" s="97" t="s">
        <v>519</v>
      </c>
      <c r="G24" s="95"/>
      <c r="H24" s="97" t="s">
        <v>571</v>
      </c>
      <c r="I24" s="95" t="s">
        <v>1041</v>
      </c>
      <c r="J24" s="114">
        <v>2021</v>
      </c>
      <c r="K24" s="127">
        <v>22.75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122"/>
      <c r="B25" s="65"/>
      <c r="C25" s="36" t="s">
        <v>35</v>
      </c>
      <c r="D25" s="98" t="s">
        <v>121</v>
      </c>
      <c r="E25" s="96" t="s">
        <v>50</v>
      </c>
      <c r="F25" s="97" t="s">
        <v>519</v>
      </c>
      <c r="G25" s="95"/>
      <c r="H25" s="97" t="s">
        <v>571</v>
      </c>
      <c r="I25" s="95" t="s">
        <v>1042</v>
      </c>
      <c r="J25" s="114">
        <v>2019</v>
      </c>
      <c r="K25" s="127">
        <v>35.75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75"/>
      <c r="B26" s="65"/>
      <c r="C26" s="36" t="s">
        <v>35</v>
      </c>
      <c r="D26" s="98" t="s">
        <v>121</v>
      </c>
      <c r="E26" s="96" t="s">
        <v>50</v>
      </c>
      <c r="F26" s="97" t="s">
        <v>125</v>
      </c>
      <c r="G26" s="95"/>
      <c r="H26" s="97" t="s">
        <v>646</v>
      </c>
      <c r="I26" s="95" t="s">
        <v>647</v>
      </c>
      <c r="J26" s="114">
        <v>2021</v>
      </c>
      <c r="K26" s="127">
        <v>29.75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75"/>
      <c r="B27" s="65"/>
      <c r="C27" s="36" t="s">
        <v>35</v>
      </c>
      <c r="D27" s="98" t="s">
        <v>121</v>
      </c>
      <c r="E27" s="96" t="s">
        <v>50</v>
      </c>
      <c r="F27" s="97" t="s">
        <v>125</v>
      </c>
      <c r="G27" s="95"/>
      <c r="H27" s="97" t="s">
        <v>646</v>
      </c>
      <c r="I27" s="95" t="s">
        <v>649</v>
      </c>
      <c r="J27" s="114">
        <v>2020</v>
      </c>
      <c r="K27" s="127">
        <v>30.75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121" t="s">
        <v>20</v>
      </c>
      <c r="B28" s="65"/>
      <c r="C28" s="36" t="s">
        <v>35</v>
      </c>
      <c r="D28" s="98" t="s">
        <v>121</v>
      </c>
      <c r="E28" s="99" t="s">
        <v>637</v>
      </c>
      <c r="F28" s="36" t="s">
        <v>636</v>
      </c>
      <c r="G28" s="36"/>
      <c r="H28" s="36" t="s">
        <v>640</v>
      </c>
      <c r="I28" s="36" t="s">
        <v>1106</v>
      </c>
      <c r="J28" s="36"/>
      <c r="K28" s="127">
        <v>62.5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78"/>
      <c r="B29" s="65"/>
      <c r="C29" s="94" t="s">
        <v>35</v>
      </c>
      <c r="D29" s="98" t="s">
        <v>121</v>
      </c>
      <c r="E29" s="99" t="s">
        <v>637</v>
      </c>
      <c r="F29" s="95" t="s">
        <v>636</v>
      </c>
      <c r="G29" s="95"/>
      <c r="H29" s="95" t="s">
        <v>640</v>
      </c>
      <c r="I29" s="95" t="s">
        <v>641</v>
      </c>
      <c r="J29" s="114"/>
      <c r="K29" s="127">
        <v>94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78"/>
      <c r="B30" s="65"/>
      <c r="C30" s="94" t="s">
        <v>35</v>
      </c>
      <c r="D30" s="98" t="s">
        <v>121</v>
      </c>
      <c r="E30" s="99" t="s">
        <v>637</v>
      </c>
      <c r="F30" s="95" t="s">
        <v>636</v>
      </c>
      <c r="G30" s="95"/>
      <c r="H30" s="95" t="s">
        <v>640</v>
      </c>
      <c r="I30" s="95" t="s">
        <v>642</v>
      </c>
      <c r="J30" s="114"/>
      <c r="K30" s="127">
        <v>96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121" t="s">
        <v>20</v>
      </c>
      <c r="B31" s="65"/>
      <c r="C31" s="36" t="s">
        <v>35</v>
      </c>
      <c r="D31" s="98" t="s">
        <v>121</v>
      </c>
      <c r="E31" s="99" t="s">
        <v>637</v>
      </c>
      <c r="F31" s="36" t="s">
        <v>636</v>
      </c>
      <c r="G31" s="36"/>
      <c r="H31" s="36" t="s">
        <v>640</v>
      </c>
      <c r="I31" s="36" t="s">
        <v>1107</v>
      </c>
      <c r="J31" s="36"/>
      <c r="K31" s="127">
        <v>100.25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121" t="s">
        <v>20</v>
      </c>
      <c r="B32" s="65"/>
      <c r="C32" s="36" t="s">
        <v>35</v>
      </c>
      <c r="D32" s="98" t="s">
        <v>121</v>
      </c>
      <c r="E32" s="99" t="s">
        <v>637</v>
      </c>
      <c r="F32" s="36" t="s">
        <v>636</v>
      </c>
      <c r="G32" s="36"/>
      <c r="H32" s="36" t="s">
        <v>640</v>
      </c>
      <c r="I32" s="36" t="s">
        <v>1108</v>
      </c>
      <c r="J32" s="36">
        <v>2013</v>
      </c>
      <c r="K32" s="127">
        <v>101.5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121" t="s">
        <v>20</v>
      </c>
      <c r="B33" s="65"/>
      <c r="C33" s="36" t="s">
        <v>35</v>
      </c>
      <c r="D33" s="98" t="s">
        <v>121</v>
      </c>
      <c r="E33" s="99" t="s">
        <v>637</v>
      </c>
      <c r="F33" s="36" t="s">
        <v>636</v>
      </c>
      <c r="G33" s="36"/>
      <c r="H33" s="36" t="s">
        <v>640</v>
      </c>
      <c r="I33" s="54" t="s">
        <v>1109</v>
      </c>
      <c r="J33" s="115"/>
      <c r="K33" s="127">
        <v>131.75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75"/>
      <c r="B34" s="65"/>
      <c r="C34" s="36" t="s">
        <v>35</v>
      </c>
      <c r="D34" s="98" t="s">
        <v>121</v>
      </c>
      <c r="E34" s="96" t="s">
        <v>50</v>
      </c>
      <c r="F34" s="100" t="s">
        <v>636</v>
      </c>
      <c r="G34" s="36"/>
      <c r="H34" s="97" t="s">
        <v>643</v>
      </c>
      <c r="I34" s="54" t="s">
        <v>644</v>
      </c>
      <c r="J34" s="115"/>
      <c r="K34" s="127">
        <v>95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122"/>
      <c r="B35" s="65"/>
      <c r="C35" s="36" t="s">
        <v>35</v>
      </c>
      <c r="D35" s="98" t="s">
        <v>121</v>
      </c>
      <c r="E35" s="96" t="s">
        <v>50</v>
      </c>
      <c r="F35" s="97" t="s">
        <v>636</v>
      </c>
      <c r="G35" s="95"/>
      <c r="H35" s="97" t="s">
        <v>645</v>
      </c>
      <c r="I35" s="95" t="s">
        <v>1049</v>
      </c>
      <c r="J35" s="114"/>
      <c r="K35" s="127">
        <v>43.75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122"/>
      <c r="B36" s="65"/>
      <c r="C36" s="36" t="s">
        <v>35</v>
      </c>
      <c r="D36" s="98" t="s">
        <v>121</v>
      </c>
      <c r="E36" s="96" t="s">
        <v>50</v>
      </c>
      <c r="F36" s="97" t="s">
        <v>636</v>
      </c>
      <c r="G36" s="95"/>
      <c r="H36" s="97" t="s">
        <v>645</v>
      </c>
      <c r="I36" s="95" t="s">
        <v>1050</v>
      </c>
      <c r="J36" s="114"/>
      <c r="K36" s="127">
        <v>53.5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122"/>
      <c r="B37" s="65"/>
      <c r="C37" s="36" t="s">
        <v>35</v>
      </c>
      <c r="D37" s="98" t="s">
        <v>121</v>
      </c>
      <c r="E37" s="96" t="s">
        <v>50</v>
      </c>
      <c r="F37" s="97" t="s">
        <v>636</v>
      </c>
      <c r="G37" s="95"/>
      <c r="H37" s="97" t="s">
        <v>645</v>
      </c>
      <c r="I37" s="95" t="s">
        <v>1051</v>
      </c>
      <c r="J37" s="114"/>
      <c r="K37" s="127">
        <v>58.75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122"/>
      <c r="B38" s="65"/>
      <c r="C38" s="36" t="s">
        <v>35</v>
      </c>
      <c r="D38" s="98" t="s">
        <v>121</v>
      </c>
      <c r="E38" s="96" t="s">
        <v>50</v>
      </c>
      <c r="F38" s="97" t="s">
        <v>636</v>
      </c>
      <c r="G38" s="95"/>
      <c r="H38" s="97" t="s">
        <v>645</v>
      </c>
      <c r="I38" s="54" t="s">
        <v>1052</v>
      </c>
      <c r="J38" s="115"/>
      <c r="K38" s="127">
        <v>96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122"/>
      <c r="B39" s="65"/>
      <c r="C39" s="36" t="s">
        <v>35</v>
      </c>
      <c r="D39" s="98" t="s">
        <v>121</v>
      </c>
      <c r="E39" s="96" t="s">
        <v>50</v>
      </c>
      <c r="F39" s="97" t="s">
        <v>636</v>
      </c>
      <c r="G39" s="95"/>
      <c r="H39" s="97" t="s">
        <v>645</v>
      </c>
      <c r="I39" s="54" t="s">
        <v>1053</v>
      </c>
      <c r="J39" s="115"/>
      <c r="K39" s="127">
        <v>122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71"/>
      <c r="B40" s="65"/>
      <c r="C40" s="36" t="s">
        <v>35</v>
      </c>
      <c r="D40" s="98" t="s">
        <v>121</v>
      </c>
      <c r="E40" s="96" t="s">
        <v>50</v>
      </c>
      <c r="F40" s="97" t="s">
        <v>127</v>
      </c>
      <c r="G40" s="95" t="s">
        <v>702</v>
      </c>
      <c r="H40" s="95" t="s">
        <v>703</v>
      </c>
      <c r="I40" s="95" t="s">
        <v>1069</v>
      </c>
      <c r="J40" s="114">
        <v>2022</v>
      </c>
      <c r="K40" s="127">
        <v>19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75"/>
      <c r="B41" s="65"/>
      <c r="C41" s="36" t="s">
        <v>35</v>
      </c>
      <c r="D41" s="98" t="s">
        <v>121</v>
      </c>
      <c r="E41" s="96" t="s">
        <v>50</v>
      </c>
      <c r="F41" s="97" t="s">
        <v>127</v>
      </c>
      <c r="G41" s="97" t="s">
        <v>702</v>
      </c>
      <c r="H41" s="97" t="s">
        <v>703</v>
      </c>
      <c r="I41" s="36" t="s">
        <v>704</v>
      </c>
      <c r="J41" s="102">
        <v>2022</v>
      </c>
      <c r="K41" s="127">
        <v>21.75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121" t="s">
        <v>20</v>
      </c>
      <c r="B42" s="65"/>
      <c r="C42" s="36" t="s">
        <v>35</v>
      </c>
      <c r="D42" s="98" t="s">
        <v>121</v>
      </c>
      <c r="E42" s="99" t="s">
        <v>105</v>
      </c>
      <c r="F42" s="36" t="s">
        <v>127</v>
      </c>
      <c r="G42" s="36" t="s">
        <v>728</v>
      </c>
      <c r="H42" s="36" t="s">
        <v>729</v>
      </c>
      <c r="I42" s="36" t="s">
        <v>1110</v>
      </c>
      <c r="J42" s="36">
        <v>2021</v>
      </c>
      <c r="K42" s="127">
        <v>15.75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121" t="s">
        <v>20</v>
      </c>
      <c r="B43" s="65"/>
      <c r="C43" s="36" t="s">
        <v>35</v>
      </c>
      <c r="D43" s="98" t="s">
        <v>121</v>
      </c>
      <c r="E43" s="99" t="s">
        <v>98</v>
      </c>
      <c r="F43" s="36" t="s">
        <v>127</v>
      </c>
      <c r="G43" s="36" t="s">
        <v>728</v>
      </c>
      <c r="H43" s="36" t="s">
        <v>729</v>
      </c>
      <c r="I43" s="36" t="s">
        <v>1111</v>
      </c>
      <c r="J43" s="36"/>
      <c r="K43" s="127">
        <v>17.75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75"/>
      <c r="B44" s="65"/>
      <c r="C44" s="36" t="s">
        <v>35</v>
      </c>
      <c r="D44" s="98" t="s">
        <v>121</v>
      </c>
      <c r="E44" s="99" t="s">
        <v>50</v>
      </c>
      <c r="F44" s="36" t="s">
        <v>127</v>
      </c>
      <c r="G44" s="36" t="s">
        <v>715</v>
      </c>
      <c r="H44" s="36" t="s">
        <v>750</v>
      </c>
      <c r="I44" s="36" t="s">
        <v>1092</v>
      </c>
      <c r="J44" s="36">
        <v>2022</v>
      </c>
      <c r="K44" s="127">
        <v>21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122"/>
      <c r="B45" s="65"/>
      <c r="C45" s="36" t="s">
        <v>35</v>
      </c>
      <c r="D45" s="98" t="s">
        <v>121</v>
      </c>
      <c r="E45" s="96" t="s">
        <v>50</v>
      </c>
      <c r="F45" s="97" t="s">
        <v>147</v>
      </c>
      <c r="G45" s="95"/>
      <c r="H45" s="95" t="s">
        <v>797</v>
      </c>
      <c r="I45" s="95" t="s">
        <v>1061</v>
      </c>
      <c r="J45" s="114">
        <v>2023</v>
      </c>
      <c r="K45" s="127">
        <v>20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75"/>
      <c r="B46" s="65"/>
      <c r="C46" s="36" t="s">
        <v>35</v>
      </c>
      <c r="D46" s="98" t="s">
        <v>121</v>
      </c>
      <c r="E46" s="99" t="s">
        <v>98</v>
      </c>
      <c r="F46" s="36" t="s">
        <v>148</v>
      </c>
      <c r="G46" s="36"/>
      <c r="H46" s="36" t="s">
        <v>149</v>
      </c>
      <c r="I46" s="36" t="s">
        <v>381</v>
      </c>
      <c r="J46" s="36">
        <v>2023</v>
      </c>
      <c r="K46" s="127">
        <v>21.25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75"/>
      <c r="B47" s="65"/>
      <c r="C47" s="36" t="s">
        <v>35</v>
      </c>
      <c r="D47" s="98" t="s">
        <v>162</v>
      </c>
      <c r="E47" s="96" t="s">
        <v>50</v>
      </c>
      <c r="F47" s="97" t="s">
        <v>163</v>
      </c>
      <c r="G47" s="95"/>
      <c r="H47" s="97" t="s">
        <v>871</v>
      </c>
      <c r="I47" s="95" t="s">
        <v>872</v>
      </c>
      <c r="J47" s="114">
        <v>2022</v>
      </c>
      <c r="K47" s="127">
        <v>16.25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71"/>
      <c r="B48" s="65"/>
      <c r="C48" s="36" t="s">
        <v>35</v>
      </c>
      <c r="D48" s="98" t="s">
        <v>169</v>
      </c>
      <c r="E48" s="96" t="s">
        <v>98</v>
      </c>
      <c r="F48" s="97" t="s">
        <v>170</v>
      </c>
      <c r="G48" s="95"/>
      <c r="H48" s="97" t="s">
        <v>171</v>
      </c>
      <c r="I48" s="95" t="s">
        <v>394</v>
      </c>
      <c r="J48" s="114">
        <v>2022</v>
      </c>
      <c r="K48" s="127">
        <v>22.25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81" t="s">
        <v>263</v>
      </c>
      <c r="B49" s="65"/>
      <c r="C49" s="36" t="s">
        <v>35</v>
      </c>
      <c r="D49" s="98" t="s">
        <v>169</v>
      </c>
      <c r="E49" s="96" t="s">
        <v>98</v>
      </c>
      <c r="F49" s="97" t="s">
        <v>170</v>
      </c>
      <c r="G49" s="95"/>
      <c r="H49" s="97" t="s">
        <v>171</v>
      </c>
      <c r="I49" s="95" t="s">
        <v>395</v>
      </c>
      <c r="J49" s="114">
        <v>2020</v>
      </c>
      <c r="K49" s="127">
        <v>24.25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75"/>
      <c r="B50" s="65"/>
      <c r="C50" s="36" t="s">
        <v>35</v>
      </c>
      <c r="D50" s="98" t="s">
        <v>169</v>
      </c>
      <c r="E50" s="99" t="s">
        <v>122</v>
      </c>
      <c r="F50" s="36" t="s">
        <v>170</v>
      </c>
      <c r="G50" s="36"/>
      <c r="H50" s="36" t="s">
        <v>171</v>
      </c>
      <c r="I50" s="36" t="s">
        <v>270</v>
      </c>
      <c r="J50" s="36">
        <v>2015</v>
      </c>
      <c r="K50" s="127">
        <v>29.5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93"/>
      <c r="B51" s="94"/>
      <c r="C51" s="94"/>
      <c r="D51" s="94"/>
      <c r="E51" s="92" t="s">
        <v>1064</v>
      </c>
      <c r="F51" s="92"/>
      <c r="G51" s="92"/>
      <c r="H51" s="92"/>
      <c r="I51" s="95"/>
      <c r="J51" s="113">
        <v>0.1</v>
      </c>
      <c r="K51" s="128"/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69"/>
      <c r="B52" s="61"/>
      <c r="C52" s="95" t="s">
        <v>16</v>
      </c>
      <c r="D52" s="98" t="s">
        <v>17</v>
      </c>
      <c r="E52" s="99"/>
      <c r="F52" s="101" t="s">
        <v>18</v>
      </c>
      <c r="G52" s="36" t="s">
        <v>19</v>
      </c>
      <c r="H52" s="101" t="s">
        <v>402</v>
      </c>
      <c r="I52" s="101" t="s">
        <v>403</v>
      </c>
      <c r="J52" s="101">
        <v>2021</v>
      </c>
      <c r="K52" s="127">
        <v>28.25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75"/>
      <c r="B53" s="61"/>
      <c r="C53" s="101" t="s">
        <v>16</v>
      </c>
      <c r="D53" s="98" t="s">
        <v>17</v>
      </c>
      <c r="E53" s="99" t="s">
        <v>105</v>
      </c>
      <c r="F53" s="36" t="s">
        <v>18</v>
      </c>
      <c r="G53" s="36" t="s">
        <v>19</v>
      </c>
      <c r="H53" s="36" t="s">
        <v>23</v>
      </c>
      <c r="I53" s="36" t="s">
        <v>333</v>
      </c>
      <c r="J53" s="36">
        <v>2022</v>
      </c>
      <c r="K53" s="127">
        <v>30.25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69"/>
      <c r="B54" s="61"/>
      <c r="C54" s="101" t="s">
        <v>16</v>
      </c>
      <c r="D54" s="98" t="s">
        <v>17</v>
      </c>
      <c r="E54" s="99" t="s">
        <v>105</v>
      </c>
      <c r="F54" s="101" t="s">
        <v>18</v>
      </c>
      <c r="G54" s="101" t="s">
        <v>19</v>
      </c>
      <c r="H54" s="101" t="s">
        <v>23</v>
      </c>
      <c r="I54" s="101" t="s">
        <v>257</v>
      </c>
      <c r="J54" s="101">
        <v>2021</v>
      </c>
      <c r="K54" s="127">
        <v>70.75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81" t="s">
        <v>263</v>
      </c>
      <c r="B55" s="61"/>
      <c r="C55" s="94" t="s">
        <v>16</v>
      </c>
      <c r="D55" s="98" t="s">
        <v>17</v>
      </c>
      <c r="E55" s="99" t="s">
        <v>24</v>
      </c>
      <c r="F55" s="95" t="s">
        <v>18</v>
      </c>
      <c r="G55" s="95" t="s">
        <v>26</v>
      </c>
      <c r="H55" s="95" t="s">
        <v>27</v>
      </c>
      <c r="I55" s="95" t="s">
        <v>203</v>
      </c>
      <c r="J55" s="114">
        <v>2022</v>
      </c>
      <c r="K55" s="127">
        <v>14.75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69"/>
      <c r="B56" s="61"/>
      <c r="C56" s="101" t="s">
        <v>16</v>
      </c>
      <c r="D56" s="98" t="s">
        <v>17</v>
      </c>
      <c r="E56" s="99" t="s">
        <v>24</v>
      </c>
      <c r="F56" s="101" t="s">
        <v>18</v>
      </c>
      <c r="G56" s="95" t="s">
        <v>26</v>
      </c>
      <c r="H56" s="101" t="s">
        <v>27</v>
      </c>
      <c r="I56" s="101" t="s">
        <v>258</v>
      </c>
      <c r="J56" s="101">
        <v>2022</v>
      </c>
      <c r="K56" s="127">
        <v>14.75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70"/>
      <c r="B57" s="62"/>
      <c r="C57" s="95" t="s">
        <v>43</v>
      </c>
      <c r="D57" s="98" t="s">
        <v>17</v>
      </c>
      <c r="E57" s="99" t="s">
        <v>24</v>
      </c>
      <c r="F57" s="95" t="s">
        <v>18</v>
      </c>
      <c r="G57" s="95" t="s">
        <v>26</v>
      </c>
      <c r="H57" s="95" t="s">
        <v>27</v>
      </c>
      <c r="I57" s="95" t="s">
        <v>185</v>
      </c>
      <c r="J57" s="114">
        <v>2021</v>
      </c>
      <c r="K57" s="127">
        <v>22.25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75"/>
      <c r="B58" s="61"/>
      <c r="C58" s="36" t="s">
        <v>16</v>
      </c>
      <c r="D58" s="98" t="s">
        <v>17</v>
      </c>
      <c r="E58" s="96" t="s">
        <v>24</v>
      </c>
      <c r="F58" s="97" t="s">
        <v>18</v>
      </c>
      <c r="G58" s="95" t="s">
        <v>26</v>
      </c>
      <c r="H58" s="97" t="s">
        <v>27</v>
      </c>
      <c r="I58" s="95" t="s">
        <v>335</v>
      </c>
      <c r="J58" s="114">
        <v>2022</v>
      </c>
      <c r="K58" s="127">
        <v>22.25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74"/>
      <c r="B59" s="62"/>
      <c r="C59" s="101" t="s">
        <v>43</v>
      </c>
      <c r="D59" s="98" t="s">
        <v>17</v>
      </c>
      <c r="E59" s="99" t="s">
        <v>29</v>
      </c>
      <c r="F59" s="101" t="s">
        <v>18</v>
      </c>
      <c r="G59" s="95" t="s">
        <v>30</v>
      </c>
      <c r="H59" s="101" t="s">
        <v>31</v>
      </c>
      <c r="I59" s="101" t="s">
        <v>246</v>
      </c>
      <c r="J59" s="101">
        <v>2021</v>
      </c>
      <c r="K59" s="127">
        <v>17.75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75"/>
      <c r="B60" s="61"/>
      <c r="C60" s="36" t="s">
        <v>16</v>
      </c>
      <c r="D60" s="98" t="s">
        <v>17</v>
      </c>
      <c r="E60" s="96" t="s">
        <v>105</v>
      </c>
      <c r="F60" s="97" t="s">
        <v>18</v>
      </c>
      <c r="G60" s="95" t="s">
        <v>187</v>
      </c>
      <c r="H60" s="97" t="s">
        <v>36</v>
      </c>
      <c r="I60" s="95" t="s">
        <v>283</v>
      </c>
      <c r="J60" s="114">
        <v>2022</v>
      </c>
      <c r="K60" s="127">
        <v>15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73"/>
      <c r="B61" s="61"/>
      <c r="C61" s="94" t="s">
        <v>16</v>
      </c>
      <c r="D61" s="98" t="s">
        <v>17</v>
      </c>
      <c r="E61" s="99" t="s">
        <v>24</v>
      </c>
      <c r="F61" s="95" t="s">
        <v>18</v>
      </c>
      <c r="G61" s="95"/>
      <c r="H61" s="95" t="s">
        <v>38</v>
      </c>
      <c r="I61" s="95" t="s">
        <v>212</v>
      </c>
      <c r="J61" s="114">
        <v>2021</v>
      </c>
      <c r="K61" s="127">
        <v>16.75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75"/>
      <c r="B62" s="61"/>
      <c r="C62" s="36" t="s">
        <v>16</v>
      </c>
      <c r="D62" s="98" t="s">
        <v>17</v>
      </c>
      <c r="E62" s="96" t="s">
        <v>32</v>
      </c>
      <c r="F62" s="97" t="s">
        <v>18</v>
      </c>
      <c r="G62" s="95" t="s">
        <v>41</v>
      </c>
      <c r="H62" s="97" t="s">
        <v>42</v>
      </c>
      <c r="I62" s="95" t="s">
        <v>284</v>
      </c>
      <c r="J62" s="114">
        <v>2022</v>
      </c>
      <c r="K62" s="127">
        <v>19.25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81" t="s">
        <v>263</v>
      </c>
      <c r="B63" s="62"/>
      <c r="C63" s="95" t="s">
        <v>43</v>
      </c>
      <c r="D63" s="98" t="s">
        <v>17</v>
      </c>
      <c r="E63" s="99" t="s">
        <v>24</v>
      </c>
      <c r="F63" s="95" t="s">
        <v>18</v>
      </c>
      <c r="G63" s="95"/>
      <c r="H63" s="95" t="s">
        <v>46</v>
      </c>
      <c r="I63" s="95" t="s">
        <v>1093</v>
      </c>
      <c r="J63" s="114">
        <v>2022</v>
      </c>
      <c r="K63" s="127">
        <v>16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75"/>
      <c r="B64" s="61"/>
      <c r="C64" s="36" t="s">
        <v>16</v>
      </c>
      <c r="D64" s="98" t="s">
        <v>17</v>
      </c>
      <c r="E64" s="96" t="s">
        <v>24</v>
      </c>
      <c r="F64" s="97" t="s">
        <v>18</v>
      </c>
      <c r="G64" s="36"/>
      <c r="H64" s="97" t="s">
        <v>46</v>
      </c>
      <c r="I64" s="36" t="s">
        <v>180</v>
      </c>
      <c r="J64" s="36">
        <v>2022</v>
      </c>
      <c r="K64" s="127">
        <v>16.75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70"/>
      <c r="B65" s="61"/>
      <c r="C65" s="94" t="s">
        <v>16</v>
      </c>
      <c r="D65" s="98" t="s">
        <v>17</v>
      </c>
      <c r="E65" s="99" t="s">
        <v>32</v>
      </c>
      <c r="F65" s="95" t="s">
        <v>18</v>
      </c>
      <c r="G65" s="95" t="s">
        <v>37</v>
      </c>
      <c r="H65" s="95" t="s">
        <v>48</v>
      </c>
      <c r="I65" s="95" t="s">
        <v>181</v>
      </c>
      <c r="J65" s="114">
        <v>2020</v>
      </c>
      <c r="K65" s="127">
        <v>11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80"/>
      <c r="B66" s="61"/>
      <c r="C66" s="95" t="s">
        <v>16</v>
      </c>
      <c r="D66" s="98" t="s">
        <v>17</v>
      </c>
      <c r="E66" s="99" t="s">
        <v>24</v>
      </c>
      <c r="F66" s="95" t="s">
        <v>18</v>
      </c>
      <c r="G66" s="95" t="s">
        <v>37</v>
      </c>
      <c r="H66" s="95" t="s">
        <v>48</v>
      </c>
      <c r="I66" s="95" t="s">
        <v>180</v>
      </c>
      <c r="J66" s="114">
        <v>2018</v>
      </c>
      <c r="K66" s="127">
        <v>16.5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70"/>
      <c r="B67" s="61"/>
      <c r="C67" s="94" t="s">
        <v>16</v>
      </c>
      <c r="D67" s="98" t="s">
        <v>17</v>
      </c>
      <c r="E67" s="99" t="s">
        <v>32</v>
      </c>
      <c r="F67" s="95" t="s">
        <v>18</v>
      </c>
      <c r="G67" s="95" t="s">
        <v>37</v>
      </c>
      <c r="H67" s="95" t="s">
        <v>48</v>
      </c>
      <c r="I67" s="95" t="s">
        <v>178</v>
      </c>
      <c r="J67" s="114">
        <v>2019</v>
      </c>
      <c r="K67" s="127">
        <v>21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70"/>
      <c r="B68" s="61"/>
      <c r="C68" s="94" t="s">
        <v>16</v>
      </c>
      <c r="D68" s="98" t="s">
        <v>17</v>
      </c>
      <c r="E68" s="99" t="s">
        <v>32</v>
      </c>
      <c r="F68" s="95" t="s">
        <v>18</v>
      </c>
      <c r="G68" s="95" t="s">
        <v>37</v>
      </c>
      <c r="H68" s="95" t="s">
        <v>48</v>
      </c>
      <c r="I68" s="95" t="s">
        <v>182</v>
      </c>
      <c r="J68" s="114">
        <v>2018</v>
      </c>
      <c r="K68" s="127">
        <v>22.75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77"/>
      <c r="B69" s="61"/>
      <c r="C69" s="101" t="s">
        <v>16</v>
      </c>
      <c r="D69" s="98" t="s">
        <v>17</v>
      </c>
      <c r="E69" s="99"/>
      <c r="F69" s="101" t="s">
        <v>49</v>
      </c>
      <c r="G69" s="101"/>
      <c r="H69" s="101" t="s">
        <v>412</v>
      </c>
      <c r="I69" s="101" t="s">
        <v>413</v>
      </c>
      <c r="J69" s="101">
        <v>2022</v>
      </c>
      <c r="K69" s="127">
        <v>9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72"/>
      <c r="B70" s="61"/>
      <c r="C70" s="94" t="s">
        <v>16</v>
      </c>
      <c r="D70" s="98" t="s">
        <v>17</v>
      </c>
      <c r="E70" s="99"/>
      <c r="F70" s="95" t="s">
        <v>49</v>
      </c>
      <c r="G70" s="95"/>
      <c r="H70" s="95" t="s">
        <v>412</v>
      </c>
      <c r="I70" s="95" t="s">
        <v>414</v>
      </c>
      <c r="J70" s="114">
        <v>2020</v>
      </c>
      <c r="K70" s="127">
        <v>22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80"/>
      <c r="B71" s="61"/>
      <c r="C71" s="95" t="s">
        <v>16</v>
      </c>
      <c r="D71" s="98" t="s">
        <v>17</v>
      </c>
      <c r="E71" s="99"/>
      <c r="F71" s="95" t="s">
        <v>49</v>
      </c>
      <c r="G71" s="95"/>
      <c r="H71" s="95" t="s">
        <v>412</v>
      </c>
      <c r="I71" s="95" t="s">
        <v>415</v>
      </c>
      <c r="J71" s="114">
        <v>2017</v>
      </c>
      <c r="K71" s="127">
        <v>26.25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79"/>
      <c r="B72" s="61"/>
      <c r="C72" s="94" t="s">
        <v>16</v>
      </c>
      <c r="D72" s="98" t="s">
        <v>17</v>
      </c>
      <c r="E72" s="99"/>
      <c r="F72" s="95" t="s">
        <v>49</v>
      </c>
      <c r="G72" s="95"/>
      <c r="H72" s="95" t="s">
        <v>418</v>
      </c>
      <c r="I72" s="95" t="s">
        <v>419</v>
      </c>
      <c r="J72" s="114">
        <v>2020</v>
      </c>
      <c r="K72" s="127">
        <v>26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75"/>
      <c r="B73" s="61"/>
      <c r="C73" s="36" t="s">
        <v>16</v>
      </c>
      <c r="D73" s="98" t="s">
        <v>17</v>
      </c>
      <c r="E73" s="96" t="s">
        <v>22</v>
      </c>
      <c r="F73" s="100" t="s">
        <v>49</v>
      </c>
      <c r="G73" s="36"/>
      <c r="H73" s="97" t="s">
        <v>189</v>
      </c>
      <c r="I73" s="36" t="s">
        <v>285</v>
      </c>
      <c r="J73" s="36">
        <v>2023</v>
      </c>
      <c r="K73" s="127">
        <v>14.5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75"/>
      <c r="B74" s="61"/>
      <c r="C74" s="36" t="s">
        <v>16</v>
      </c>
      <c r="D74" s="98" t="s">
        <v>17</v>
      </c>
      <c r="E74" s="99" t="s">
        <v>24</v>
      </c>
      <c r="F74" s="36" t="s">
        <v>49</v>
      </c>
      <c r="G74" s="36" t="s">
        <v>336</v>
      </c>
      <c r="H74" s="36" t="s">
        <v>189</v>
      </c>
      <c r="I74" s="36" t="s">
        <v>337</v>
      </c>
      <c r="J74" s="36">
        <v>2022</v>
      </c>
      <c r="K74" s="127">
        <v>17.75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79"/>
      <c r="B75" s="61"/>
      <c r="C75" s="95" t="s">
        <v>16</v>
      </c>
      <c r="D75" s="98" t="s">
        <v>17</v>
      </c>
      <c r="E75" s="99" t="s">
        <v>24</v>
      </c>
      <c r="F75" s="36" t="s">
        <v>49</v>
      </c>
      <c r="G75" s="36"/>
      <c r="H75" s="36" t="s">
        <v>189</v>
      </c>
      <c r="I75" s="36" t="s">
        <v>264</v>
      </c>
      <c r="J75" s="36">
        <v>2021</v>
      </c>
      <c r="K75" s="127">
        <v>19.25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78"/>
      <c r="B76" s="61"/>
      <c r="C76" s="101" t="s">
        <v>16</v>
      </c>
      <c r="D76" s="98" t="s">
        <v>17</v>
      </c>
      <c r="E76" s="99" t="s">
        <v>50</v>
      </c>
      <c r="F76" s="101" t="s">
        <v>405</v>
      </c>
      <c r="G76" s="36" t="s">
        <v>423</v>
      </c>
      <c r="H76" s="101" t="s">
        <v>424</v>
      </c>
      <c r="I76" s="101" t="s">
        <v>180</v>
      </c>
      <c r="J76" s="101">
        <v>2022</v>
      </c>
      <c r="K76" s="127">
        <v>21.75</v>
      </c>
      <c r="L76" s="32"/>
      <c r="M76" s="33">
        <f t="shared" si="0"/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75"/>
      <c r="B77" s="61"/>
      <c r="C77" s="36" t="s">
        <v>16</v>
      </c>
      <c r="D77" s="98" t="s">
        <v>17</v>
      </c>
      <c r="E77" s="99" t="s">
        <v>52</v>
      </c>
      <c r="F77" s="36" t="s">
        <v>51</v>
      </c>
      <c r="G77" s="36"/>
      <c r="H77" s="36" t="s">
        <v>427</v>
      </c>
      <c r="I77" s="36" t="s">
        <v>428</v>
      </c>
      <c r="J77" s="36">
        <v>2022</v>
      </c>
      <c r="K77" s="127">
        <v>25.5</v>
      </c>
      <c r="L77" s="32"/>
      <c r="M77" s="33">
        <f t="shared" ref="M77:M140" si="1">K77*L77</f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71"/>
      <c r="B78" s="61"/>
      <c r="C78" s="36" t="s">
        <v>16</v>
      </c>
      <c r="D78" s="98" t="s">
        <v>17</v>
      </c>
      <c r="E78" s="99"/>
      <c r="F78" s="36" t="s">
        <v>51</v>
      </c>
      <c r="G78" s="36"/>
      <c r="H78" s="36" t="s">
        <v>432</v>
      </c>
      <c r="I78" s="36" t="s">
        <v>218</v>
      </c>
      <c r="J78" s="36">
        <v>2022</v>
      </c>
      <c r="K78" s="127">
        <v>7.5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121" t="s">
        <v>20</v>
      </c>
      <c r="B79" s="61"/>
      <c r="C79" s="36" t="s">
        <v>16</v>
      </c>
      <c r="D79" s="98" t="s">
        <v>17</v>
      </c>
      <c r="E79" s="99"/>
      <c r="F79" s="36" t="s">
        <v>51</v>
      </c>
      <c r="G79" s="36"/>
      <c r="H79" s="36" t="s">
        <v>432</v>
      </c>
      <c r="I79" s="36" t="s">
        <v>218</v>
      </c>
      <c r="J79" s="36">
        <v>2023</v>
      </c>
      <c r="K79" s="127">
        <v>7.5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71"/>
      <c r="B80" s="61"/>
      <c r="C80" s="36" t="s">
        <v>16</v>
      </c>
      <c r="D80" s="98" t="s">
        <v>17</v>
      </c>
      <c r="E80" s="99"/>
      <c r="F80" s="36" t="s">
        <v>51</v>
      </c>
      <c r="G80" s="36"/>
      <c r="H80" s="36" t="s">
        <v>432</v>
      </c>
      <c r="I80" s="36" t="s">
        <v>286</v>
      </c>
      <c r="J80" s="36">
        <v>2022</v>
      </c>
      <c r="K80" s="127">
        <v>11.25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75"/>
      <c r="B81" s="61"/>
      <c r="C81" s="36" t="s">
        <v>16</v>
      </c>
      <c r="D81" s="98" t="s">
        <v>17</v>
      </c>
      <c r="E81" s="99"/>
      <c r="F81" s="36" t="s">
        <v>51</v>
      </c>
      <c r="G81" s="36"/>
      <c r="H81" s="36" t="s">
        <v>432</v>
      </c>
      <c r="I81" s="36" t="s">
        <v>434</v>
      </c>
      <c r="J81" s="36">
        <v>2022</v>
      </c>
      <c r="K81" s="127">
        <v>28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77"/>
      <c r="B82" s="61"/>
      <c r="C82" s="101" t="s">
        <v>16</v>
      </c>
      <c r="D82" s="98" t="s">
        <v>17</v>
      </c>
      <c r="E82" s="99"/>
      <c r="F82" s="101" t="s">
        <v>51</v>
      </c>
      <c r="G82" s="101"/>
      <c r="H82" s="101" t="s">
        <v>432</v>
      </c>
      <c r="I82" s="101" t="s">
        <v>435</v>
      </c>
      <c r="J82" s="101">
        <v>2021</v>
      </c>
      <c r="K82" s="127">
        <v>36.5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75"/>
      <c r="B83" s="61"/>
      <c r="C83" s="36" t="s">
        <v>16</v>
      </c>
      <c r="D83" s="98" t="s">
        <v>17</v>
      </c>
      <c r="E83" s="99" t="s">
        <v>24</v>
      </c>
      <c r="F83" s="36" t="s">
        <v>57</v>
      </c>
      <c r="G83" s="36"/>
      <c r="H83" s="36" t="s">
        <v>58</v>
      </c>
      <c r="I83" s="36" t="s">
        <v>218</v>
      </c>
      <c r="J83" s="36">
        <v>2022</v>
      </c>
      <c r="K83" s="127">
        <v>17.25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5"/>
      <c r="B84" s="61"/>
      <c r="C84" s="36" t="s">
        <v>16</v>
      </c>
      <c r="D84" s="98" t="s">
        <v>17</v>
      </c>
      <c r="E84" s="99" t="s">
        <v>24</v>
      </c>
      <c r="F84" s="36" t="s">
        <v>57</v>
      </c>
      <c r="G84" s="36"/>
      <c r="H84" s="36" t="s">
        <v>58</v>
      </c>
      <c r="I84" s="36" t="s">
        <v>273</v>
      </c>
      <c r="J84" s="36">
        <v>2022</v>
      </c>
      <c r="K84" s="127">
        <v>24.75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82"/>
      <c r="B85" s="61"/>
      <c r="C85" s="94" t="s">
        <v>16</v>
      </c>
      <c r="D85" s="98" t="s">
        <v>17</v>
      </c>
      <c r="E85" s="99" t="s">
        <v>24</v>
      </c>
      <c r="F85" s="95" t="s">
        <v>57</v>
      </c>
      <c r="G85" s="95"/>
      <c r="H85" s="95" t="s">
        <v>58</v>
      </c>
      <c r="I85" s="95" t="s">
        <v>59</v>
      </c>
      <c r="J85" s="114">
        <v>2021</v>
      </c>
      <c r="K85" s="127">
        <v>30.25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75"/>
      <c r="B86" s="61"/>
      <c r="C86" s="36" t="s">
        <v>16</v>
      </c>
      <c r="D86" s="98" t="s">
        <v>17</v>
      </c>
      <c r="E86" s="99" t="s">
        <v>22</v>
      </c>
      <c r="F86" s="36" t="s">
        <v>57</v>
      </c>
      <c r="G86" s="36"/>
      <c r="H86" s="36" t="s">
        <v>241</v>
      </c>
      <c r="I86" s="36" t="s">
        <v>301</v>
      </c>
      <c r="J86" s="36">
        <v>2022</v>
      </c>
      <c r="K86" s="127">
        <v>16.75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1"/>
      <c r="B87" s="61"/>
      <c r="C87" s="36" t="s">
        <v>16</v>
      </c>
      <c r="D87" s="98" t="s">
        <v>17</v>
      </c>
      <c r="E87" s="99" t="s">
        <v>24</v>
      </c>
      <c r="F87" s="36" t="s">
        <v>57</v>
      </c>
      <c r="G87" s="36"/>
      <c r="H87" s="36" t="s">
        <v>62</v>
      </c>
      <c r="I87" s="36" t="s">
        <v>1094</v>
      </c>
      <c r="J87" s="36">
        <v>2022</v>
      </c>
      <c r="K87" s="127">
        <v>11.75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121" t="s">
        <v>20</v>
      </c>
      <c r="B88" s="62"/>
      <c r="C88" s="36" t="s">
        <v>43</v>
      </c>
      <c r="D88" s="98" t="s">
        <v>17</v>
      </c>
      <c r="E88" s="99" t="s">
        <v>24</v>
      </c>
      <c r="F88" s="36" t="s">
        <v>57</v>
      </c>
      <c r="G88" s="36"/>
      <c r="H88" s="36" t="s">
        <v>62</v>
      </c>
      <c r="I88" s="36" t="s">
        <v>204</v>
      </c>
      <c r="J88" s="36">
        <v>2023</v>
      </c>
      <c r="K88" s="127">
        <v>12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122"/>
      <c r="B89" s="62"/>
      <c r="C89" s="36" t="s">
        <v>43</v>
      </c>
      <c r="D89" s="98" t="s">
        <v>17</v>
      </c>
      <c r="E89" s="96" t="s">
        <v>24</v>
      </c>
      <c r="F89" s="97" t="s">
        <v>57</v>
      </c>
      <c r="G89" s="95"/>
      <c r="H89" s="95" t="s">
        <v>62</v>
      </c>
      <c r="I89" s="95" t="s">
        <v>1070</v>
      </c>
      <c r="J89" s="114">
        <v>2022</v>
      </c>
      <c r="K89" s="127">
        <v>19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122"/>
      <c r="B90" s="61"/>
      <c r="C90" s="36" t="s">
        <v>16</v>
      </c>
      <c r="D90" s="98" t="s">
        <v>17</v>
      </c>
      <c r="E90" s="96" t="s">
        <v>24</v>
      </c>
      <c r="F90" s="97" t="s">
        <v>57</v>
      </c>
      <c r="G90" s="95"/>
      <c r="H90" s="95" t="s">
        <v>62</v>
      </c>
      <c r="I90" s="95" t="s">
        <v>1071</v>
      </c>
      <c r="J90" s="114">
        <v>2022</v>
      </c>
      <c r="K90" s="127">
        <v>19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122"/>
      <c r="B91" s="61"/>
      <c r="C91" s="36" t="s">
        <v>16</v>
      </c>
      <c r="D91" s="98" t="s">
        <v>17</v>
      </c>
      <c r="E91" s="96" t="s">
        <v>22</v>
      </c>
      <c r="F91" s="97" t="s">
        <v>69</v>
      </c>
      <c r="G91" s="95" t="s">
        <v>172</v>
      </c>
      <c r="H91" s="95" t="s">
        <v>338</v>
      </c>
      <c r="I91" s="95" t="s">
        <v>75</v>
      </c>
      <c r="J91" s="114">
        <v>2020</v>
      </c>
      <c r="K91" s="127">
        <v>20.25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122"/>
      <c r="B92" s="61"/>
      <c r="C92" s="36" t="s">
        <v>16</v>
      </c>
      <c r="D92" s="98" t="s">
        <v>17</v>
      </c>
      <c r="E92" s="96" t="s">
        <v>22</v>
      </c>
      <c r="F92" s="97" t="s">
        <v>69</v>
      </c>
      <c r="G92" s="95" t="s">
        <v>172</v>
      </c>
      <c r="H92" s="95" t="s">
        <v>338</v>
      </c>
      <c r="I92" s="95" t="s">
        <v>243</v>
      </c>
      <c r="J92" s="114">
        <v>2021</v>
      </c>
      <c r="K92" s="127">
        <v>20.25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75"/>
      <c r="B93" s="61"/>
      <c r="C93" s="36" t="s">
        <v>16</v>
      </c>
      <c r="D93" s="98" t="s">
        <v>17</v>
      </c>
      <c r="E93" s="99" t="s">
        <v>22</v>
      </c>
      <c r="F93" s="36" t="s">
        <v>69</v>
      </c>
      <c r="G93" s="95" t="s">
        <v>172</v>
      </c>
      <c r="H93" s="95" t="s">
        <v>338</v>
      </c>
      <c r="I93" s="36" t="s">
        <v>220</v>
      </c>
      <c r="J93" s="36">
        <v>2023</v>
      </c>
      <c r="K93" s="127">
        <v>22.75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71"/>
      <c r="B94" s="61"/>
      <c r="C94" s="36" t="s">
        <v>16</v>
      </c>
      <c r="D94" s="98" t="s">
        <v>17</v>
      </c>
      <c r="E94" s="96" t="s">
        <v>22</v>
      </c>
      <c r="F94" s="97" t="s">
        <v>69</v>
      </c>
      <c r="G94" s="95" t="s">
        <v>172</v>
      </c>
      <c r="H94" s="95" t="s">
        <v>338</v>
      </c>
      <c r="I94" s="95" t="s">
        <v>1072</v>
      </c>
      <c r="J94" s="114">
        <v>2017</v>
      </c>
      <c r="K94" s="127">
        <v>26.25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122"/>
      <c r="B95" s="61"/>
      <c r="C95" s="36" t="s">
        <v>16</v>
      </c>
      <c r="D95" s="98" t="s">
        <v>17</v>
      </c>
      <c r="E95" s="96" t="s">
        <v>22</v>
      </c>
      <c r="F95" s="97" t="s">
        <v>69</v>
      </c>
      <c r="G95" s="95" t="s">
        <v>1073</v>
      </c>
      <c r="H95" s="95" t="s">
        <v>338</v>
      </c>
      <c r="I95" s="95" t="s">
        <v>1074</v>
      </c>
      <c r="J95" s="114">
        <v>2023</v>
      </c>
      <c r="K95" s="127">
        <v>26.25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75"/>
      <c r="B96" s="61"/>
      <c r="C96" s="36" t="s">
        <v>16</v>
      </c>
      <c r="D96" s="98" t="s">
        <v>17</v>
      </c>
      <c r="E96" s="99" t="s">
        <v>22</v>
      </c>
      <c r="F96" s="36" t="s">
        <v>69</v>
      </c>
      <c r="G96" s="95" t="s">
        <v>172</v>
      </c>
      <c r="H96" s="95" t="s">
        <v>338</v>
      </c>
      <c r="I96" s="54" t="s">
        <v>302</v>
      </c>
      <c r="J96" s="116">
        <v>2021</v>
      </c>
      <c r="K96" s="127">
        <v>43.25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75"/>
      <c r="B97" s="61"/>
      <c r="C97" s="36" t="s">
        <v>16</v>
      </c>
      <c r="D97" s="98" t="s">
        <v>17</v>
      </c>
      <c r="E97" s="99" t="s">
        <v>22</v>
      </c>
      <c r="F97" s="36" t="s">
        <v>69</v>
      </c>
      <c r="G97" s="95" t="s">
        <v>172</v>
      </c>
      <c r="H97" s="95" t="s">
        <v>338</v>
      </c>
      <c r="I97" s="54" t="s">
        <v>303</v>
      </c>
      <c r="J97" s="116">
        <v>2021</v>
      </c>
      <c r="K97" s="127">
        <v>43.25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53"/>
      <c r="B98" s="61"/>
      <c r="C98" s="101" t="s">
        <v>16</v>
      </c>
      <c r="D98" s="98" t="s">
        <v>17</v>
      </c>
      <c r="E98" s="99" t="s">
        <v>22</v>
      </c>
      <c r="F98" s="101" t="s">
        <v>69</v>
      </c>
      <c r="G98" s="95" t="s">
        <v>172</v>
      </c>
      <c r="H98" s="95" t="s">
        <v>338</v>
      </c>
      <c r="I98" s="54" t="s">
        <v>221</v>
      </c>
      <c r="J98" s="115">
        <v>2020</v>
      </c>
      <c r="K98" s="127">
        <v>49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75"/>
      <c r="B99" s="61"/>
      <c r="C99" s="36" t="s">
        <v>16</v>
      </c>
      <c r="D99" s="98" t="s">
        <v>17</v>
      </c>
      <c r="E99" s="96" t="s">
        <v>22</v>
      </c>
      <c r="F99" s="97" t="s">
        <v>69</v>
      </c>
      <c r="G99" s="95"/>
      <c r="H99" s="97" t="s">
        <v>439</v>
      </c>
      <c r="I99" s="95" t="s">
        <v>440</v>
      </c>
      <c r="J99" s="114">
        <v>2021</v>
      </c>
      <c r="K99" s="127">
        <v>8.5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121" t="s">
        <v>20</v>
      </c>
      <c r="B100" s="61"/>
      <c r="C100" s="36" t="s">
        <v>16</v>
      </c>
      <c r="D100" s="98" t="s">
        <v>17</v>
      </c>
      <c r="E100" s="99" t="s">
        <v>50</v>
      </c>
      <c r="F100" s="36" t="s">
        <v>69</v>
      </c>
      <c r="G100" s="36" t="s">
        <v>85</v>
      </c>
      <c r="H100" s="36" t="s">
        <v>86</v>
      </c>
      <c r="I100" s="36" t="s">
        <v>1112</v>
      </c>
      <c r="J100" s="36">
        <v>2023</v>
      </c>
      <c r="K100" s="127">
        <v>12.25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75"/>
      <c r="B101" s="61"/>
      <c r="C101" s="36" t="s">
        <v>16</v>
      </c>
      <c r="D101" s="98" t="s">
        <v>17</v>
      </c>
      <c r="E101" s="96" t="s">
        <v>50</v>
      </c>
      <c r="F101" s="97" t="s">
        <v>69</v>
      </c>
      <c r="G101" s="95" t="s">
        <v>85</v>
      </c>
      <c r="H101" s="97" t="s">
        <v>86</v>
      </c>
      <c r="I101" s="95" t="s">
        <v>286</v>
      </c>
      <c r="J101" s="114">
        <v>2022</v>
      </c>
      <c r="K101" s="127">
        <v>14.25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71" t="s">
        <v>8</v>
      </c>
      <c r="B102" s="62"/>
      <c r="C102" s="94" t="s">
        <v>43</v>
      </c>
      <c r="D102" s="98" t="s">
        <v>17</v>
      </c>
      <c r="E102" s="99" t="s">
        <v>32</v>
      </c>
      <c r="F102" s="36" t="s">
        <v>69</v>
      </c>
      <c r="G102" s="36" t="s">
        <v>85</v>
      </c>
      <c r="H102" s="36" t="s">
        <v>86</v>
      </c>
      <c r="I102" s="95" t="s">
        <v>1170</v>
      </c>
      <c r="J102" s="114">
        <v>2020</v>
      </c>
      <c r="K102" s="127">
        <v>17.75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77"/>
      <c r="B103" s="61"/>
      <c r="C103" s="101" t="s">
        <v>16</v>
      </c>
      <c r="D103" s="98" t="s">
        <v>17</v>
      </c>
      <c r="E103" s="99" t="s">
        <v>32</v>
      </c>
      <c r="F103" s="101" t="s">
        <v>69</v>
      </c>
      <c r="G103" s="95" t="s">
        <v>85</v>
      </c>
      <c r="H103" s="101" t="s">
        <v>86</v>
      </c>
      <c r="I103" s="101" t="s">
        <v>225</v>
      </c>
      <c r="J103" s="101">
        <v>2017</v>
      </c>
      <c r="K103" s="127">
        <v>29.75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121" t="s">
        <v>20</v>
      </c>
      <c r="B104" s="61"/>
      <c r="C104" s="36" t="s">
        <v>16</v>
      </c>
      <c r="D104" s="98" t="s">
        <v>17</v>
      </c>
      <c r="E104" s="99" t="s">
        <v>50</v>
      </c>
      <c r="F104" s="36" t="s">
        <v>69</v>
      </c>
      <c r="G104" s="36" t="s">
        <v>85</v>
      </c>
      <c r="H104" s="36" t="s">
        <v>86</v>
      </c>
      <c r="I104" s="54" t="s">
        <v>1113</v>
      </c>
      <c r="J104" s="115">
        <v>2016</v>
      </c>
      <c r="K104" s="127">
        <v>43.5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81" t="s">
        <v>263</v>
      </c>
      <c r="B105" s="62"/>
      <c r="C105" s="101" t="s">
        <v>43</v>
      </c>
      <c r="D105" s="98" t="s">
        <v>17</v>
      </c>
      <c r="E105" s="99" t="s">
        <v>29</v>
      </c>
      <c r="F105" s="101" t="s">
        <v>69</v>
      </c>
      <c r="G105" s="101"/>
      <c r="H105" s="101" t="s">
        <v>89</v>
      </c>
      <c r="I105" s="101" t="s">
        <v>261</v>
      </c>
      <c r="J105" s="101">
        <v>2022</v>
      </c>
      <c r="K105" s="127">
        <v>25.75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71" t="s">
        <v>8</v>
      </c>
      <c r="B106" s="61"/>
      <c r="C106" s="94" t="s">
        <v>16</v>
      </c>
      <c r="D106" s="98" t="s">
        <v>17</v>
      </c>
      <c r="E106" s="99" t="s">
        <v>24</v>
      </c>
      <c r="F106" s="36" t="s">
        <v>18</v>
      </c>
      <c r="G106" s="95"/>
      <c r="H106" s="36" t="s">
        <v>27</v>
      </c>
      <c r="I106" s="95" t="s">
        <v>258</v>
      </c>
      <c r="J106" s="114">
        <v>2023</v>
      </c>
      <c r="K106" s="127">
        <v>14.5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71" t="s">
        <v>276</v>
      </c>
      <c r="B107" s="61"/>
      <c r="C107" s="94" t="s">
        <v>16</v>
      </c>
      <c r="D107" s="98" t="s">
        <v>17</v>
      </c>
      <c r="E107" s="99" t="s">
        <v>29</v>
      </c>
      <c r="F107" s="36" t="s">
        <v>18</v>
      </c>
      <c r="G107" s="95" t="s">
        <v>30</v>
      </c>
      <c r="H107" s="36" t="s">
        <v>31</v>
      </c>
      <c r="I107" s="95" t="s">
        <v>1171</v>
      </c>
      <c r="J107" s="114">
        <v>2022</v>
      </c>
      <c r="K107" s="127">
        <v>17.75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71" t="s">
        <v>8</v>
      </c>
      <c r="B108" s="61"/>
      <c r="C108" s="94" t="s">
        <v>16</v>
      </c>
      <c r="D108" s="98" t="s">
        <v>17</v>
      </c>
      <c r="E108" s="99" t="s">
        <v>29</v>
      </c>
      <c r="F108" s="36" t="s">
        <v>18</v>
      </c>
      <c r="G108" s="95" t="s">
        <v>30</v>
      </c>
      <c r="H108" s="36" t="s">
        <v>31</v>
      </c>
      <c r="I108" s="95" t="s">
        <v>1172</v>
      </c>
      <c r="J108" s="114">
        <v>2018</v>
      </c>
      <c r="K108" s="127">
        <v>26.25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71" t="s">
        <v>8</v>
      </c>
      <c r="B109" s="61"/>
      <c r="C109" s="94" t="s">
        <v>16</v>
      </c>
      <c r="D109" s="98" t="s">
        <v>17</v>
      </c>
      <c r="E109" s="99" t="s">
        <v>24</v>
      </c>
      <c r="F109" s="36" t="s">
        <v>18</v>
      </c>
      <c r="G109" s="95"/>
      <c r="H109" s="36" t="s">
        <v>38</v>
      </c>
      <c r="I109" s="95" t="s">
        <v>1173</v>
      </c>
      <c r="J109" s="114">
        <v>2021</v>
      </c>
      <c r="K109" s="127">
        <v>25.25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71" t="s">
        <v>8</v>
      </c>
      <c r="B110" s="61"/>
      <c r="C110" s="94" t="s">
        <v>16</v>
      </c>
      <c r="D110" s="98" t="s">
        <v>17</v>
      </c>
      <c r="E110" s="99" t="s">
        <v>24</v>
      </c>
      <c r="F110" s="36" t="s">
        <v>18</v>
      </c>
      <c r="G110" s="95"/>
      <c r="H110" s="36" t="s">
        <v>48</v>
      </c>
      <c r="I110" s="95" t="s">
        <v>1174</v>
      </c>
      <c r="J110" s="114">
        <v>2022</v>
      </c>
      <c r="K110" s="127">
        <v>17.75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1" t="s">
        <v>8</v>
      </c>
      <c r="B111" s="61"/>
      <c r="C111" s="94" t="s">
        <v>16</v>
      </c>
      <c r="D111" s="98" t="s">
        <v>17</v>
      </c>
      <c r="E111" s="99" t="s">
        <v>24</v>
      </c>
      <c r="F111" s="36" t="s">
        <v>251</v>
      </c>
      <c r="G111" s="95"/>
      <c r="H111" s="36" t="s">
        <v>255</v>
      </c>
      <c r="I111" s="36" t="s">
        <v>1175</v>
      </c>
      <c r="J111" s="36">
        <v>2023</v>
      </c>
      <c r="K111" s="127">
        <v>18.25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122" t="s">
        <v>940</v>
      </c>
      <c r="B112" s="61"/>
      <c r="C112" s="36" t="s">
        <v>16</v>
      </c>
      <c r="D112" s="98" t="s">
        <v>17</v>
      </c>
      <c r="E112" s="96" t="s">
        <v>22</v>
      </c>
      <c r="F112" s="97" t="s">
        <v>409</v>
      </c>
      <c r="G112" s="95"/>
      <c r="H112" s="95" t="s">
        <v>1075</v>
      </c>
      <c r="I112" s="95" t="s">
        <v>1076</v>
      </c>
      <c r="J112" s="114">
        <v>2022</v>
      </c>
      <c r="K112" s="127">
        <v>13.75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76"/>
      <c r="B113" s="61"/>
      <c r="C113" s="36" t="s">
        <v>16</v>
      </c>
      <c r="D113" s="98" t="s">
        <v>17</v>
      </c>
      <c r="E113" s="99" t="s">
        <v>408</v>
      </c>
      <c r="F113" s="95" t="s">
        <v>409</v>
      </c>
      <c r="G113" s="95"/>
      <c r="H113" s="95" t="s">
        <v>452</v>
      </c>
      <c r="I113" s="95" t="s">
        <v>453</v>
      </c>
      <c r="J113" s="114">
        <v>2020</v>
      </c>
      <c r="K113" s="127">
        <v>13.75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71" t="s">
        <v>8</v>
      </c>
      <c r="B114" s="61"/>
      <c r="C114" s="36" t="s">
        <v>16</v>
      </c>
      <c r="D114" s="98" t="s">
        <v>17</v>
      </c>
      <c r="E114" s="99" t="s">
        <v>50</v>
      </c>
      <c r="F114" s="36" t="s">
        <v>93</v>
      </c>
      <c r="G114" s="36"/>
      <c r="H114" s="36" t="s">
        <v>94</v>
      </c>
      <c r="I114" s="36" t="s">
        <v>1176</v>
      </c>
      <c r="J114" s="36">
        <v>2023</v>
      </c>
      <c r="K114" s="127">
        <v>11.5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75"/>
      <c r="B115" s="61"/>
      <c r="C115" s="36" t="s">
        <v>16</v>
      </c>
      <c r="D115" s="98" t="s">
        <v>17</v>
      </c>
      <c r="E115" s="99" t="s">
        <v>50</v>
      </c>
      <c r="F115" s="36" t="s">
        <v>93</v>
      </c>
      <c r="G115" s="36"/>
      <c r="H115" s="36" t="s">
        <v>94</v>
      </c>
      <c r="I115" s="36" t="s">
        <v>207</v>
      </c>
      <c r="J115" s="36">
        <v>2023</v>
      </c>
      <c r="K115" s="127">
        <v>13.5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72"/>
      <c r="B116" s="61"/>
      <c r="C116" s="94" t="s">
        <v>16</v>
      </c>
      <c r="D116" s="98" t="s">
        <v>17</v>
      </c>
      <c r="E116" s="99" t="s">
        <v>32</v>
      </c>
      <c r="F116" s="95" t="s">
        <v>93</v>
      </c>
      <c r="G116" s="95"/>
      <c r="H116" s="95" t="s">
        <v>94</v>
      </c>
      <c r="I116" s="95" t="s">
        <v>205</v>
      </c>
      <c r="J116" s="114">
        <v>2021</v>
      </c>
      <c r="K116" s="127">
        <v>20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72"/>
      <c r="B117" s="62"/>
      <c r="C117" s="94" t="s">
        <v>43</v>
      </c>
      <c r="D117" s="98" t="s">
        <v>17</v>
      </c>
      <c r="E117" s="99" t="s">
        <v>32</v>
      </c>
      <c r="F117" s="95" t="s">
        <v>93</v>
      </c>
      <c r="G117" s="95"/>
      <c r="H117" s="95" t="s">
        <v>94</v>
      </c>
      <c r="I117" s="95" t="s">
        <v>227</v>
      </c>
      <c r="J117" s="114">
        <v>2022</v>
      </c>
      <c r="K117" s="127">
        <v>20.75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79"/>
      <c r="B118" s="61"/>
      <c r="C118" s="36" t="s">
        <v>16</v>
      </c>
      <c r="D118" s="98" t="s">
        <v>17</v>
      </c>
      <c r="E118" s="99" t="s">
        <v>32</v>
      </c>
      <c r="F118" s="36" t="s">
        <v>93</v>
      </c>
      <c r="G118" s="36"/>
      <c r="H118" s="36" t="s">
        <v>94</v>
      </c>
      <c r="I118" s="36" t="s">
        <v>176</v>
      </c>
      <c r="J118" s="36">
        <v>2021</v>
      </c>
      <c r="K118" s="127">
        <v>27.75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72"/>
      <c r="B119" s="61"/>
      <c r="C119" s="94" t="s">
        <v>16</v>
      </c>
      <c r="D119" s="98" t="s">
        <v>17</v>
      </c>
      <c r="E119" s="99" t="s">
        <v>98</v>
      </c>
      <c r="F119" s="95" t="s">
        <v>93</v>
      </c>
      <c r="G119" s="95"/>
      <c r="H119" s="95" t="s">
        <v>206</v>
      </c>
      <c r="I119" s="95" t="s">
        <v>207</v>
      </c>
      <c r="J119" s="114">
        <v>2022</v>
      </c>
      <c r="K119" s="127">
        <v>13.5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75"/>
      <c r="B120" s="61"/>
      <c r="C120" s="36" t="s">
        <v>16</v>
      </c>
      <c r="D120" s="98" t="s">
        <v>17</v>
      </c>
      <c r="E120" s="99" t="s">
        <v>98</v>
      </c>
      <c r="F120" s="36" t="s">
        <v>93</v>
      </c>
      <c r="G120" s="36"/>
      <c r="H120" s="36" t="s">
        <v>206</v>
      </c>
      <c r="I120" s="36" t="s">
        <v>1095</v>
      </c>
      <c r="J120" s="36">
        <v>2023</v>
      </c>
      <c r="K120" s="127">
        <v>14.25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75"/>
      <c r="B121" s="62"/>
      <c r="C121" s="36" t="s">
        <v>43</v>
      </c>
      <c r="D121" s="98" t="s">
        <v>17</v>
      </c>
      <c r="E121" s="99" t="s">
        <v>98</v>
      </c>
      <c r="F121" s="36" t="s">
        <v>93</v>
      </c>
      <c r="G121" s="36"/>
      <c r="H121" s="36" t="s">
        <v>206</v>
      </c>
      <c r="I121" s="36" t="s">
        <v>1096</v>
      </c>
      <c r="J121" s="36">
        <v>2023</v>
      </c>
      <c r="K121" s="127">
        <v>14.25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79"/>
      <c r="B122" s="61"/>
      <c r="C122" s="36" t="s">
        <v>16</v>
      </c>
      <c r="D122" s="98" t="s">
        <v>17</v>
      </c>
      <c r="E122" s="99" t="s">
        <v>22</v>
      </c>
      <c r="F122" s="36" t="s">
        <v>93</v>
      </c>
      <c r="G122" s="36"/>
      <c r="H122" s="36" t="s">
        <v>56</v>
      </c>
      <c r="I122" s="36" t="s">
        <v>275</v>
      </c>
      <c r="J122" s="36">
        <v>2022</v>
      </c>
      <c r="K122" s="127">
        <v>16.25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72"/>
      <c r="B123" s="61"/>
      <c r="C123" s="94" t="s">
        <v>16</v>
      </c>
      <c r="D123" s="98" t="s">
        <v>99</v>
      </c>
      <c r="E123" s="99" t="s">
        <v>50</v>
      </c>
      <c r="F123" s="95" t="s">
        <v>411</v>
      </c>
      <c r="G123" s="95" t="s">
        <v>458</v>
      </c>
      <c r="H123" s="95" t="s">
        <v>459</v>
      </c>
      <c r="I123" s="95" t="s">
        <v>460</v>
      </c>
      <c r="J123" s="114"/>
      <c r="K123" s="127">
        <v>16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80"/>
      <c r="B124" s="61"/>
      <c r="C124" s="101" t="s">
        <v>16</v>
      </c>
      <c r="D124" s="98" t="s">
        <v>99</v>
      </c>
      <c r="E124" s="99" t="s">
        <v>50</v>
      </c>
      <c r="F124" s="101" t="s">
        <v>411</v>
      </c>
      <c r="G124" s="95" t="s">
        <v>458</v>
      </c>
      <c r="H124" s="101" t="s">
        <v>459</v>
      </c>
      <c r="I124" s="101" t="s">
        <v>461</v>
      </c>
      <c r="J124" s="101"/>
      <c r="K124" s="127">
        <v>17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74"/>
      <c r="B125" s="61"/>
      <c r="C125" s="95" t="s">
        <v>16</v>
      </c>
      <c r="D125" s="98" t="s">
        <v>99</v>
      </c>
      <c r="E125" s="99" t="s">
        <v>50</v>
      </c>
      <c r="F125" s="95" t="s">
        <v>411</v>
      </c>
      <c r="G125" s="95" t="s">
        <v>458</v>
      </c>
      <c r="H125" s="95" t="s">
        <v>459</v>
      </c>
      <c r="I125" s="103" t="s">
        <v>462</v>
      </c>
      <c r="J125" s="117"/>
      <c r="K125" s="127">
        <v>52.25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74"/>
      <c r="B126" s="61"/>
      <c r="C126" s="95" t="s">
        <v>16</v>
      </c>
      <c r="D126" s="98" t="s">
        <v>99</v>
      </c>
      <c r="E126" s="99" t="s">
        <v>50</v>
      </c>
      <c r="F126" s="95" t="s">
        <v>411</v>
      </c>
      <c r="G126" s="95" t="s">
        <v>458</v>
      </c>
      <c r="H126" s="95" t="s">
        <v>459</v>
      </c>
      <c r="I126" s="103" t="s">
        <v>463</v>
      </c>
      <c r="J126" s="117"/>
      <c r="K126" s="127">
        <v>52.25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81" t="s">
        <v>263</v>
      </c>
      <c r="B127" s="61"/>
      <c r="C127" s="94" t="s">
        <v>16</v>
      </c>
      <c r="D127" s="98" t="s">
        <v>99</v>
      </c>
      <c r="E127" s="99" t="s">
        <v>50</v>
      </c>
      <c r="F127" s="120" t="s">
        <v>411</v>
      </c>
      <c r="G127" s="95" t="s">
        <v>458</v>
      </c>
      <c r="H127" s="95" t="s">
        <v>459</v>
      </c>
      <c r="I127" s="95" t="s">
        <v>464</v>
      </c>
      <c r="J127" s="114"/>
      <c r="K127" s="127">
        <v>55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81" t="s">
        <v>263</v>
      </c>
      <c r="B128" s="61"/>
      <c r="C128" s="95" t="s">
        <v>16</v>
      </c>
      <c r="D128" s="98" t="s">
        <v>99</v>
      </c>
      <c r="E128" s="99" t="s">
        <v>22</v>
      </c>
      <c r="F128" s="95" t="s">
        <v>411</v>
      </c>
      <c r="G128" s="95" t="s">
        <v>467</v>
      </c>
      <c r="H128" s="95" t="s">
        <v>468</v>
      </c>
      <c r="I128" s="95" t="s">
        <v>469</v>
      </c>
      <c r="J128" s="114">
        <v>2016</v>
      </c>
      <c r="K128" s="127">
        <v>24.75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81" t="s">
        <v>263</v>
      </c>
      <c r="B129" s="61"/>
      <c r="C129" s="94" t="s">
        <v>16</v>
      </c>
      <c r="D129" s="98" t="s">
        <v>99</v>
      </c>
      <c r="E129" s="99" t="s">
        <v>22</v>
      </c>
      <c r="F129" s="95" t="s">
        <v>411</v>
      </c>
      <c r="G129" s="95" t="s">
        <v>467</v>
      </c>
      <c r="H129" s="95" t="s">
        <v>468</v>
      </c>
      <c r="I129" s="95" t="s">
        <v>470</v>
      </c>
      <c r="J129" s="114">
        <v>2016</v>
      </c>
      <c r="K129" s="127">
        <v>24.75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81" t="s">
        <v>263</v>
      </c>
      <c r="B130" s="61"/>
      <c r="C130" s="94" t="s">
        <v>16</v>
      </c>
      <c r="D130" s="98" t="s">
        <v>99</v>
      </c>
      <c r="E130" s="99" t="s">
        <v>22</v>
      </c>
      <c r="F130" s="95" t="s">
        <v>411</v>
      </c>
      <c r="G130" s="95" t="s">
        <v>467</v>
      </c>
      <c r="H130" s="95" t="s">
        <v>468</v>
      </c>
      <c r="I130" s="95" t="s">
        <v>471</v>
      </c>
      <c r="J130" s="114"/>
      <c r="K130" s="127">
        <v>25.75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72"/>
      <c r="B131" s="61"/>
      <c r="C131" s="94" t="s">
        <v>16</v>
      </c>
      <c r="D131" s="98" t="s">
        <v>99</v>
      </c>
      <c r="E131" s="99" t="s">
        <v>22</v>
      </c>
      <c r="F131" s="95" t="s">
        <v>411</v>
      </c>
      <c r="G131" s="95" t="s">
        <v>467</v>
      </c>
      <c r="H131" s="95" t="s">
        <v>468</v>
      </c>
      <c r="I131" s="95" t="s">
        <v>472</v>
      </c>
      <c r="J131" s="114">
        <v>2017</v>
      </c>
      <c r="K131" s="127">
        <v>26.25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72"/>
      <c r="B132" s="61"/>
      <c r="C132" s="94" t="s">
        <v>16</v>
      </c>
      <c r="D132" s="98" t="s">
        <v>99</v>
      </c>
      <c r="E132" s="99" t="s">
        <v>22</v>
      </c>
      <c r="F132" s="95" t="s">
        <v>411</v>
      </c>
      <c r="G132" s="95" t="s">
        <v>467</v>
      </c>
      <c r="H132" s="95" t="s">
        <v>468</v>
      </c>
      <c r="I132" s="95" t="s">
        <v>473</v>
      </c>
      <c r="J132" s="114">
        <v>2017</v>
      </c>
      <c r="K132" s="127">
        <v>26.25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72"/>
      <c r="B133" s="61"/>
      <c r="C133" s="94" t="s">
        <v>16</v>
      </c>
      <c r="D133" s="98" t="s">
        <v>99</v>
      </c>
      <c r="E133" s="99" t="s">
        <v>22</v>
      </c>
      <c r="F133" s="95" t="s">
        <v>411</v>
      </c>
      <c r="G133" s="95" t="s">
        <v>467</v>
      </c>
      <c r="H133" s="95" t="s">
        <v>468</v>
      </c>
      <c r="I133" s="95" t="s">
        <v>474</v>
      </c>
      <c r="J133" s="114"/>
      <c r="K133" s="127">
        <v>42.5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72"/>
      <c r="B134" s="61"/>
      <c r="C134" s="94" t="s">
        <v>16</v>
      </c>
      <c r="D134" s="98" t="s">
        <v>99</v>
      </c>
      <c r="E134" s="99" t="s">
        <v>22</v>
      </c>
      <c r="F134" s="95" t="s">
        <v>411</v>
      </c>
      <c r="G134" s="95" t="s">
        <v>467</v>
      </c>
      <c r="H134" s="95" t="s">
        <v>468</v>
      </c>
      <c r="I134" s="95" t="s">
        <v>475</v>
      </c>
      <c r="J134" s="114"/>
      <c r="K134" s="127">
        <v>69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79"/>
      <c r="B135" s="61"/>
      <c r="C135" s="36" t="s">
        <v>16</v>
      </c>
      <c r="D135" s="98" t="s">
        <v>99</v>
      </c>
      <c r="E135" s="99" t="s">
        <v>50</v>
      </c>
      <c r="F135" s="95" t="s">
        <v>411</v>
      </c>
      <c r="G135" s="95" t="s">
        <v>477</v>
      </c>
      <c r="H135" s="36" t="s">
        <v>483</v>
      </c>
      <c r="I135" s="95" t="s">
        <v>484</v>
      </c>
      <c r="J135" s="114">
        <v>2022</v>
      </c>
      <c r="K135" s="127">
        <v>19.75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81" t="s">
        <v>263</v>
      </c>
      <c r="B136" s="61"/>
      <c r="C136" s="94" t="s">
        <v>16</v>
      </c>
      <c r="D136" s="98" t="s">
        <v>99</v>
      </c>
      <c r="E136" s="99" t="s">
        <v>50</v>
      </c>
      <c r="F136" s="95" t="s">
        <v>411</v>
      </c>
      <c r="G136" s="95" t="s">
        <v>477</v>
      </c>
      <c r="H136" s="95" t="s">
        <v>483</v>
      </c>
      <c r="I136" s="95" t="s">
        <v>485</v>
      </c>
      <c r="J136" s="114"/>
      <c r="K136" s="127">
        <v>26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79"/>
      <c r="B137" s="61"/>
      <c r="C137" s="36" t="s">
        <v>16</v>
      </c>
      <c r="D137" s="98" t="s">
        <v>99</v>
      </c>
      <c r="E137" s="99" t="s">
        <v>22</v>
      </c>
      <c r="F137" s="95" t="s">
        <v>411</v>
      </c>
      <c r="G137" s="95" t="s">
        <v>477</v>
      </c>
      <c r="H137" s="36" t="s">
        <v>483</v>
      </c>
      <c r="I137" s="95" t="s">
        <v>486</v>
      </c>
      <c r="J137" s="114"/>
      <c r="K137" s="127">
        <v>28.25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81" t="s">
        <v>263</v>
      </c>
      <c r="B138" s="61"/>
      <c r="C138" s="95" t="s">
        <v>16</v>
      </c>
      <c r="D138" s="98" t="s">
        <v>99</v>
      </c>
      <c r="E138" s="99" t="s">
        <v>50</v>
      </c>
      <c r="F138" s="95" t="s">
        <v>411</v>
      </c>
      <c r="G138" s="95" t="s">
        <v>477</v>
      </c>
      <c r="H138" s="95" t="s">
        <v>483</v>
      </c>
      <c r="I138" s="95" t="s">
        <v>487</v>
      </c>
      <c r="J138" s="114">
        <v>2016</v>
      </c>
      <c r="K138" s="127">
        <v>28.5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79"/>
      <c r="B139" s="61"/>
      <c r="C139" s="36" t="s">
        <v>16</v>
      </c>
      <c r="D139" s="98" t="s">
        <v>99</v>
      </c>
      <c r="E139" s="99" t="s">
        <v>50</v>
      </c>
      <c r="F139" s="95" t="s">
        <v>411</v>
      </c>
      <c r="G139" s="95" t="s">
        <v>477</v>
      </c>
      <c r="H139" s="36" t="s">
        <v>483</v>
      </c>
      <c r="I139" s="95" t="s">
        <v>488</v>
      </c>
      <c r="J139" s="114">
        <v>2014</v>
      </c>
      <c r="K139" s="127">
        <v>59.5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72"/>
      <c r="B140" s="61"/>
      <c r="C140" s="94" t="s">
        <v>16</v>
      </c>
      <c r="D140" s="98" t="s">
        <v>99</v>
      </c>
      <c r="E140" s="99" t="s">
        <v>50</v>
      </c>
      <c r="F140" s="95" t="s">
        <v>411</v>
      </c>
      <c r="G140" s="95" t="s">
        <v>477</v>
      </c>
      <c r="H140" s="95" t="s">
        <v>483</v>
      </c>
      <c r="I140" s="95" t="s">
        <v>489</v>
      </c>
      <c r="J140" s="114">
        <v>2018</v>
      </c>
      <c r="K140" s="127">
        <v>63</v>
      </c>
      <c r="L140" s="32"/>
      <c r="M140" s="33">
        <f t="shared" si="1"/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72"/>
      <c r="B141" s="61"/>
      <c r="C141" s="94" t="s">
        <v>16</v>
      </c>
      <c r="D141" s="98" t="s">
        <v>99</v>
      </c>
      <c r="E141" s="99" t="s">
        <v>50</v>
      </c>
      <c r="F141" s="95" t="s">
        <v>411</v>
      </c>
      <c r="G141" s="95" t="s">
        <v>477</v>
      </c>
      <c r="H141" s="95" t="s">
        <v>483</v>
      </c>
      <c r="I141" s="95" t="s">
        <v>490</v>
      </c>
      <c r="J141" s="114">
        <v>2013</v>
      </c>
      <c r="K141" s="127">
        <v>155.5</v>
      </c>
      <c r="L141" s="32"/>
      <c r="M141" s="33">
        <f t="shared" ref="M141:M204" si="2">K141*L141</f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77"/>
      <c r="B142" s="61"/>
      <c r="C142" s="101" t="s">
        <v>16</v>
      </c>
      <c r="D142" s="98" t="s">
        <v>99</v>
      </c>
      <c r="E142" s="99" t="s">
        <v>50</v>
      </c>
      <c r="F142" s="101" t="s">
        <v>100</v>
      </c>
      <c r="G142" s="101" t="s">
        <v>101</v>
      </c>
      <c r="H142" s="101" t="s">
        <v>102</v>
      </c>
      <c r="I142" s="101" t="s">
        <v>228</v>
      </c>
      <c r="J142" s="101">
        <v>2021</v>
      </c>
      <c r="K142" s="127">
        <v>16.5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75"/>
      <c r="B143" s="61"/>
      <c r="C143" s="36" t="s">
        <v>16</v>
      </c>
      <c r="D143" s="98" t="s">
        <v>99</v>
      </c>
      <c r="E143" s="96" t="s">
        <v>50</v>
      </c>
      <c r="F143" s="97" t="s">
        <v>100</v>
      </c>
      <c r="G143" s="95" t="s">
        <v>101</v>
      </c>
      <c r="H143" s="97" t="s">
        <v>102</v>
      </c>
      <c r="I143" s="95" t="s">
        <v>341</v>
      </c>
      <c r="J143" s="114">
        <v>2022</v>
      </c>
      <c r="K143" s="127">
        <v>18.25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75"/>
      <c r="B144" s="61"/>
      <c r="C144" s="36" t="s">
        <v>16</v>
      </c>
      <c r="D144" s="98" t="s">
        <v>99</v>
      </c>
      <c r="E144" s="96" t="s">
        <v>50</v>
      </c>
      <c r="F144" s="97" t="s">
        <v>100</v>
      </c>
      <c r="G144" s="95" t="s">
        <v>101</v>
      </c>
      <c r="H144" s="97" t="s">
        <v>102</v>
      </c>
      <c r="I144" s="95" t="s">
        <v>342</v>
      </c>
      <c r="J144" s="114">
        <v>2022</v>
      </c>
      <c r="K144" s="127">
        <v>21.5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75"/>
      <c r="B145" s="61"/>
      <c r="C145" s="36" t="s">
        <v>16</v>
      </c>
      <c r="D145" s="98" t="s">
        <v>99</v>
      </c>
      <c r="E145" s="96" t="s">
        <v>50</v>
      </c>
      <c r="F145" s="97" t="s">
        <v>100</v>
      </c>
      <c r="G145" s="95" t="s">
        <v>101</v>
      </c>
      <c r="H145" s="97" t="s">
        <v>102</v>
      </c>
      <c r="I145" s="95" t="s">
        <v>343</v>
      </c>
      <c r="J145" s="114">
        <v>2022</v>
      </c>
      <c r="K145" s="127">
        <v>21.5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77"/>
      <c r="B146" s="61"/>
      <c r="C146" s="101" t="s">
        <v>16</v>
      </c>
      <c r="D146" s="98" t="s">
        <v>99</v>
      </c>
      <c r="E146" s="99" t="s">
        <v>50</v>
      </c>
      <c r="F146" s="101" t="s">
        <v>100</v>
      </c>
      <c r="G146" s="101" t="s">
        <v>101</v>
      </c>
      <c r="H146" s="101" t="s">
        <v>102</v>
      </c>
      <c r="I146" s="101" t="s">
        <v>229</v>
      </c>
      <c r="J146" s="101">
        <v>2020</v>
      </c>
      <c r="K146" s="127">
        <v>23.5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75"/>
      <c r="B147" s="61"/>
      <c r="C147" s="36" t="s">
        <v>16</v>
      </c>
      <c r="D147" s="98" t="s">
        <v>99</v>
      </c>
      <c r="E147" s="96" t="s">
        <v>50</v>
      </c>
      <c r="F147" s="97" t="s">
        <v>100</v>
      </c>
      <c r="G147" s="95" t="s">
        <v>101</v>
      </c>
      <c r="H147" s="97" t="s">
        <v>102</v>
      </c>
      <c r="I147" s="95" t="s">
        <v>229</v>
      </c>
      <c r="J147" s="114">
        <v>2021</v>
      </c>
      <c r="K147" s="127">
        <v>25.5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76"/>
      <c r="B148" s="61"/>
      <c r="C148" s="36" t="s">
        <v>16</v>
      </c>
      <c r="D148" s="98" t="s">
        <v>99</v>
      </c>
      <c r="E148" s="99" t="s">
        <v>24</v>
      </c>
      <c r="F148" s="95" t="s">
        <v>100</v>
      </c>
      <c r="G148" s="95" t="s">
        <v>497</v>
      </c>
      <c r="H148" s="95" t="s">
        <v>498</v>
      </c>
      <c r="I148" s="95" t="s">
        <v>499</v>
      </c>
      <c r="J148" s="114">
        <v>2022</v>
      </c>
      <c r="K148" s="127">
        <v>20.75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76"/>
      <c r="B149" s="61"/>
      <c r="C149" s="36" t="s">
        <v>16</v>
      </c>
      <c r="D149" s="98" t="s">
        <v>99</v>
      </c>
      <c r="E149" s="99" t="s">
        <v>24</v>
      </c>
      <c r="F149" s="95" t="s">
        <v>100</v>
      </c>
      <c r="G149" s="95" t="s">
        <v>497</v>
      </c>
      <c r="H149" s="95" t="s">
        <v>498</v>
      </c>
      <c r="I149" s="95" t="s">
        <v>500</v>
      </c>
      <c r="J149" s="114">
        <v>2022</v>
      </c>
      <c r="K149" s="127">
        <v>28.75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123" t="s">
        <v>263</v>
      </c>
      <c r="B150" s="61"/>
      <c r="C150" s="36" t="s">
        <v>16</v>
      </c>
      <c r="D150" s="98" t="s">
        <v>99</v>
      </c>
      <c r="E150" s="99" t="s">
        <v>50</v>
      </c>
      <c r="F150" s="36" t="s">
        <v>100</v>
      </c>
      <c r="G150" s="95" t="s">
        <v>497</v>
      </c>
      <c r="H150" s="36" t="s">
        <v>502</v>
      </c>
      <c r="I150" s="36" t="s">
        <v>503</v>
      </c>
      <c r="J150" s="36">
        <v>2022</v>
      </c>
      <c r="K150" s="127">
        <v>17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123" t="s">
        <v>263</v>
      </c>
      <c r="B151" s="61"/>
      <c r="C151" s="101" t="s">
        <v>16</v>
      </c>
      <c r="D151" s="98" t="s">
        <v>99</v>
      </c>
      <c r="E151" s="99" t="s">
        <v>50</v>
      </c>
      <c r="F151" s="95" t="s">
        <v>100</v>
      </c>
      <c r="G151" s="95" t="s">
        <v>497</v>
      </c>
      <c r="H151" s="95" t="s">
        <v>502</v>
      </c>
      <c r="I151" s="95" t="s">
        <v>504</v>
      </c>
      <c r="J151" s="114">
        <v>2021</v>
      </c>
      <c r="K151" s="127">
        <v>21.5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75"/>
      <c r="B152" s="61"/>
      <c r="C152" s="36" t="s">
        <v>16</v>
      </c>
      <c r="D152" s="98" t="s">
        <v>99</v>
      </c>
      <c r="E152" s="96" t="s">
        <v>24</v>
      </c>
      <c r="F152" s="97" t="s">
        <v>100</v>
      </c>
      <c r="G152" s="95"/>
      <c r="H152" s="97" t="s">
        <v>107</v>
      </c>
      <c r="I152" s="95" t="s">
        <v>279</v>
      </c>
      <c r="J152" s="114">
        <v>2023</v>
      </c>
      <c r="K152" s="127">
        <v>21.25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75"/>
      <c r="B153" s="61"/>
      <c r="C153" s="36" t="s">
        <v>16</v>
      </c>
      <c r="D153" s="98" t="s">
        <v>99</v>
      </c>
      <c r="E153" s="96" t="s">
        <v>105</v>
      </c>
      <c r="F153" s="97" t="s">
        <v>111</v>
      </c>
      <c r="G153" s="95"/>
      <c r="H153" s="97" t="s">
        <v>109</v>
      </c>
      <c r="I153" s="95" t="s">
        <v>248</v>
      </c>
      <c r="J153" s="114">
        <v>2022</v>
      </c>
      <c r="K153" s="127">
        <v>24.75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81" t="s">
        <v>263</v>
      </c>
      <c r="B154" s="61"/>
      <c r="C154" s="101" t="s">
        <v>16</v>
      </c>
      <c r="D154" s="98" t="s">
        <v>99</v>
      </c>
      <c r="E154" s="99" t="s">
        <v>105</v>
      </c>
      <c r="F154" s="101" t="s">
        <v>111</v>
      </c>
      <c r="G154" s="101"/>
      <c r="H154" s="101" t="s">
        <v>109</v>
      </c>
      <c r="I154" s="101" t="s">
        <v>231</v>
      </c>
      <c r="J154" s="101">
        <v>2020</v>
      </c>
      <c r="K154" s="127">
        <v>34.5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72"/>
      <c r="B155" s="61"/>
      <c r="C155" s="94" t="s">
        <v>16</v>
      </c>
      <c r="D155" s="98" t="s">
        <v>99</v>
      </c>
      <c r="E155" s="99" t="s">
        <v>105</v>
      </c>
      <c r="F155" s="95" t="s">
        <v>111</v>
      </c>
      <c r="G155" s="95"/>
      <c r="H155" s="95" t="s">
        <v>109</v>
      </c>
      <c r="I155" s="95" t="s">
        <v>112</v>
      </c>
      <c r="J155" s="114">
        <v>2019</v>
      </c>
      <c r="K155" s="127">
        <v>44.5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122"/>
      <c r="B156" s="61"/>
      <c r="C156" s="94" t="s">
        <v>16</v>
      </c>
      <c r="D156" s="98" t="s">
        <v>99</v>
      </c>
      <c r="E156" s="99" t="s">
        <v>105</v>
      </c>
      <c r="F156" s="95" t="s">
        <v>111</v>
      </c>
      <c r="G156" s="95"/>
      <c r="H156" s="95" t="s">
        <v>109</v>
      </c>
      <c r="I156" s="95" t="s">
        <v>112</v>
      </c>
      <c r="J156" s="114">
        <v>2020</v>
      </c>
      <c r="K156" s="127">
        <v>44.25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75"/>
      <c r="B157" s="61"/>
      <c r="C157" s="36" t="s">
        <v>16</v>
      </c>
      <c r="D157" s="98" t="s">
        <v>99</v>
      </c>
      <c r="E157" s="96" t="s">
        <v>105</v>
      </c>
      <c r="F157" s="97" t="s">
        <v>114</v>
      </c>
      <c r="G157" s="95" t="s">
        <v>115</v>
      </c>
      <c r="H157" s="97" t="s">
        <v>116</v>
      </c>
      <c r="I157" s="95" t="s">
        <v>346</v>
      </c>
      <c r="J157" s="114">
        <v>2023</v>
      </c>
      <c r="K157" s="127">
        <v>10.25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75"/>
      <c r="B158" s="61"/>
      <c r="C158" s="36" t="s">
        <v>16</v>
      </c>
      <c r="D158" s="98" t="s">
        <v>99</v>
      </c>
      <c r="E158" s="96" t="s">
        <v>105</v>
      </c>
      <c r="F158" s="97" t="s">
        <v>114</v>
      </c>
      <c r="G158" s="95" t="s">
        <v>115</v>
      </c>
      <c r="H158" s="97" t="s">
        <v>116</v>
      </c>
      <c r="I158" s="95" t="s">
        <v>347</v>
      </c>
      <c r="J158" s="114">
        <v>2023</v>
      </c>
      <c r="K158" s="127">
        <v>14.25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75"/>
      <c r="B159" s="61"/>
      <c r="C159" s="36" t="s">
        <v>16</v>
      </c>
      <c r="D159" s="98" t="s">
        <v>99</v>
      </c>
      <c r="E159" s="96" t="s">
        <v>105</v>
      </c>
      <c r="F159" s="97" t="s">
        <v>114</v>
      </c>
      <c r="G159" s="95" t="s">
        <v>115</v>
      </c>
      <c r="H159" s="97" t="s">
        <v>116</v>
      </c>
      <c r="I159" s="95" t="s">
        <v>348</v>
      </c>
      <c r="J159" s="114">
        <v>2021</v>
      </c>
      <c r="K159" s="127">
        <v>19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75"/>
      <c r="B160" s="61"/>
      <c r="C160" s="36" t="s">
        <v>16</v>
      </c>
      <c r="D160" s="98" t="s">
        <v>99</v>
      </c>
      <c r="E160" s="96" t="s">
        <v>105</v>
      </c>
      <c r="F160" s="97" t="s">
        <v>114</v>
      </c>
      <c r="G160" s="95" t="s">
        <v>115</v>
      </c>
      <c r="H160" s="97" t="s">
        <v>116</v>
      </c>
      <c r="I160" s="54" t="s">
        <v>349</v>
      </c>
      <c r="J160" s="115">
        <v>2014</v>
      </c>
      <c r="K160" s="127">
        <v>50.75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71"/>
      <c r="B161" s="61"/>
      <c r="C161" s="36" t="s">
        <v>16</v>
      </c>
      <c r="D161" s="98" t="s">
        <v>99</v>
      </c>
      <c r="E161" s="96" t="s">
        <v>105</v>
      </c>
      <c r="F161" s="97" t="s">
        <v>114</v>
      </c>
      <c r="G161" s="101" t="s">
        <v>119</v>
      </c>
      <c r="H161" s="97" t="s">
        <v>120</v>
      </c>
      <c r="I161" s="95" t="s">
        <v>354</v>
      </c>
      <c r="J161" s="114">
        <v>2021</v>
      </c>
      <c r="K161" s="127">
        <v>9.5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75"/>
      <c r="B162" s="61"/>
      <c r="C162" s="36" t="s">
        <v>16</v>
      </c>
      <c r="D162" s="98" t="s">
        <v>99</v>
      </c>
      <c r="E162" s="96" t="s">
        <v>105</v>
      </c>
      <c r="F162" s="97" t="s">
        <v>114</v>
      </c>
      <c r="G162" s="101" t="s">
        <v>119</v>
      </c>
      <c r="H162" s="97" t="s">
        <v>120</v>
      </c>
      <c r="I162" s="95" t="s">
        <v>355</v>
      </c>
      <c r="J162" s="114">
        <v>2022</v>
      </c>
      <c r="K162" s="127">
        <v>13.75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75"/>
      <c r="B163" s="61"/>
      <c r="C163" s="36" t="s">
        <v>16</v>
      </c>
      <c r="D163" s="98" t="s">
        <v>99</v>
      </c>
      <c r="E163" s="96" t="s">
        <v>105</v>
      </c>
      <c r="F163" s="97" t="s">
        <v>114</v>
      </c>
      <c r="G163" s="101" t="s">
        <v>119</v>
      </c>
      <c r="H163" s="97" t="s">
        <v>120</v>
      </c>
      <c r="I163" s="95" t="s">
        <v>356</v>
      </c>
      <c r="J163" s="114">
        <v>2022</v>
      </c>
      <c r="K163" s="127">
        <v>13.75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72"/>
      <c r="B164" s="61"/>
      <c r="C164" s="94" t="s">
        <v>16</v>
      </c>
      <c r="D164" s="98" t="s">
        <v>99</v>
      </c>
      <c r="E164" s="99" t="s">
        <v>50</v>
      </c>
      <c r="F164" s="95" t="s">
        <v>517</v>
      </c>
      <c r="G164" s="95" t="s">
        <v>521</v>
      </c>
      <c r="H164" s="95" t="s">
        <v>522</v>
      </c>
      <c r="I164" s="95" t="s">
        <v>523</v>
      </c>
      <c r="J164" s="114">
        <v>2018</v>
      </c>
      <c r="K164" s="127">
        <v>26.25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72"/>
      <c r="B165" s="61"/>
      <c r="C165" s="94" t="s">
        <v>16</v>
      </c>
      <c r="D165" s="98" t="s">
        <v>99</v>
      </c>
      <c r="E165" s="99" t="s">
        <v>50</v>
      </c>
      <c r="F165" s="95" t="s">
        <v>517</v>
      </c>
      <c r="G165" s="95" t="s">
        <v>521</v>
      </c>
      <c r="H165" s="95" t="s">
        <v>522</v>
      </c>
      <c r="I165" s="95" t="s">
        <v>524</v>
      </c>
      <c r="J165" s="114"/>
      <c r="K165" s="127">
        <v>28.25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72"/>
      <c r="B166" s="61"/>
      <c r="C166" s="94" t="s">
        <v>16</v>
      </c>
      <c r="D166" s="98" t="s">
        <v>99</v>
      </c>
      <c r="E166" s="99" t="s">
        <v>50</v>
      </c>
      <c r="F166" s="95" t="s">
        <v>517</v>
      </c>
      <c r="G166" s="95" t="s">
        <v>521</v>
      </c>
      <c r="H166" s="95" t="s">
        <v>522</v>
      </c>
      <c r="I166" s="95" t="s">
        <v>525</v>
      </c>
      <c r="J166" s="114">
        <v>2021</v>
      </c>
      <c r="K166" s="127">
        <v>29.25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71" t="s">
        <v>8</v>
      </c>
      <c r="B167" s="61"/>
      <c r="C167" s="94" t="s">
        <v>16</v>
      </c>
      <c r="D167" s="98" t="s">
        <v>99</v>
      </c>
      <c r="E167" s="99" t="s">
        <v>50</v>
      </c>
      <c r="F167" s="95" t="s">
        <v>517</v>
      </c>
      <c r="G167" s="95" t="s">
        <v>521</v>
      </c>
      <c r="H167" s="95" t="s">
        <v>522</v>
      </c>
      <c r="I167" s="95" t="s">
        <v>1151</v>
      </c>
      <c r="J167" s="114">
        <v>2021</v>
      </c>
      <c r="K167" s="127">
        <v>29.25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71" t="s">
        <v>8</v>
      </c>
      <c r="B168" s="61"/>
      <c r="C168" s="94" t="s">
        <v>16</v>
      </c>
      <c r="D168" s="98" t="s">
        <v>99</v>
      </c>
      <c r="E168" s="99" t="s">
        <v>50</v>
      </c>
      <c r="F168" s="95" t="s">
        <v>517</v>
      </c>
      <c r="G168" s="95" t="s">
        <v>521</v>
      </c>
      <c r="H168" s="95" t="s">
        <v>522</v>
      </c>
      <c r="I168" s="95" t="s">
        <v>1152</v>
      </c>
      <c r="J168" s="114">
        <v>2022</v>
      </c>
      <c r="K168" s="127">
        <v>32.75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71" t="s">
        <v>8</v>
      </c>
      <c r="B169" s="61"/>
      <c r="C169" s="94" t="s">
        <v>16</v>
      </c>
      <c r="D169" s="98" t="s">
        <v>99</v>
      </c>
      <c r="E169" s="99" t="s">
        <v>50</v>
      </c>
      <c r="F169" s="95" t="s">
        <v>517</v>
      </c>
      <c r="G169" s="95" t="s">
        <v>521</v>
      </c>
      <c r="H169" s="95" t="s">
        <v>522</v>
      </c>
      <c r="I169" s="95" t="s">
        <v>1153</v>
      </c>
      <c r="J169" s="114">
        <v>2018</v>
      </c>
      <c r="K169" s="127">
        <v>34.75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72"/>
      <c r="B170" s="61"/>
      <c r="C170" s="94" t="s">
        <v>16</v>
      </c>
      <c r="D170" s="98" t="s">
        <v>99</v>
      </c>
      <c r="E170" s="99" t="s">
        <v>50</v>
      </c>
      <c r="F170" s="95" t="s">
        <v>517</v>
      </c>
      <c r="G170" s="95" t="s">
        <v>521</v>
      </c>
      <c r="H170" s="95" t="s">
        <v>522</v>
      </c>
      <c r="I170" s="95" t="s">
        <v>523</v>
      </c>
      <c r="J170" s="114">
        <v>2021</v>
      </c>
      <c r="K170" s="127">
        <v>34.5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71" t="s">
        <v>8</v>
      </c>
      <c r="B171" s="61"/>
      <c r="C171" s="94" t="s">
        <v>16</v>
      </c>
      <c r="D171" s="98" t="s">
        <v>99</v>
      </c>
      <c r="E171" s="99" t="s">
        <v>50</v>
      </c>
      <c r="F171" s="95" t="s">
        <v>517</v>
      </c>
      <c r="G171" s="95" t="s">
        <v>521</v>
      </c>
      <c r="H171" s="95" t="s">
        <v>522</v>
      </c>
      <c r="I171" s="95" t="s">
        <v>1154</v>
      </c>
      <c r="J171" s="114">
        <v>2021</v>
      </c>
      <c r="K171" s="127">
        <v>34.75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71" t="s">
        <v>8</v>
      </c>
      <c r="B172" s="61"/>
      <c r="C172" s="94" t="s">
        <v>16</v>
      </c>
      <c r="D172" s="98" t="s">
        <v>99</v>
      </c>
      <c r="E172" s="99" t="s">
        <v>50</v>
      </c>
      <c r="F172" s="95" t="s">
        <v>517</v>
      </c>
      <c r="G172" s="95" t="s">
        <v>521</v>
      </c>
      <c r="H172" s="95" t="s">
        <v>522</v>
      </c>
      <c r="I172" s="95" t="s">
        <v>1155</v>
      </c>
      <c r="J172" s="114">
        <v>2022</v>
      </c>
      <c r="K172" s="127">
        <v>38.75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71" t="s">
        <v>8</v>
      </c>
      <c r="B173" s="61"/>
      <c r="C173" s="94" t="s">
        <v>16</v>
      </c>
      <c r="D173" s="98" t="s">
        <v>99</v>
      </c>
      <c r="E173" s="99" t="s">
        <v>50</v>
      </c>
      <c r="F173" s="95" t="s">
        <v>517</v>
      </c>
      <c r="G173" s="95" t="s">
        <v>521</v>
      </c>
      <c r="H173" s="95" t="s">
        <v>522</v>
      </c>
      <c r="I173" s="95" t="s">
        <v>1156</v>
      </c>
      <c r="J173" s="114">
        <v>2019</v>
      </c>
      <c r="K173" s="127">
        <v>64.5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71" t="s">
        <v>8</v>
      </c>
      <c r="B174" s="61"/>
      <c r="C174" s="94" t="s">
        <v>16</v>
      </c>
      <c r="D174" s="98" t="s">
        <v>99</v>
      </c>
      <c r="E174" s="99" t="s">
        <v>22</v>
      </c>
      <c r="F174" s="36" t="s">
        <v>411</v>
      </c>
      <c r="G174" s="95" t="s">
        <v>477</v>
      </c>
      <c r="H174" s="36" t="s">
        <v>483</v>
      </c>
      <c r="I174" s="95" t="s">
        <v>1177</v>
      </c>
      <c r="J174" s="114">
        <v>2023</v>
      </c>
      <c r="K174" s="127">
        <v>12.5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77"/>
      <c r="B175" s="61"/>
      <c r="C175" s="101" t="s">
        <v>16</v>
      </c>
      <c r="D175" s="98" t="s">
        <v>121</v>
      </c>
      <c r="E175" s="99" t="s">
        <v>50</v>
      </c>
      <c r="F175" s="101" t="s">
        <v>519</v>
      </c>
      <c r="G175" s="101"/>
      <c r="H175" s="101" t="s">
        <v>532</v>
      </c>
      <c r="I175" s="101" t="s">
        <v>535</v>
      </c>
      <c r="J175" s="101">
        <v>2019</v>
      </c>
      <c r="K175" s="127">
        <v>30.25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77"/>
      <c r="B176" s="61"/>
      <c r="C176" s="101" t="s">
        <v>16</v>
      </c>
      <c r="D176" s="98" t="s">
        <v>121</v>
      </c>
      <c r="E176" s="99" t="s">
        <v>50</v>
      </c>
      <c r="F176" s="101" t="s">
        <v>519</v>
      </c>
      <c r="G176" s="101"/>
      <c r="H176" s="101" t="s">
        <v>532</v>
      </c>
      <c r="I176" s="101" t="s">
        <v>536</v>
      </c>
      <c r="J176" s="101">
        <v>2019</v>
      </c>
      <c r="K176" s="127">
        <v>33.5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93"/>
      <c r="B177" s="61"/>
      <c r="C177" s="95" t="s">
        <v>16</v>
      </c>
      <c r="D177" s="98" t="s">
        <v>121</v>
      </c>
      <c r="E177" s="99" t="s">
        <v>50</v>
      </c>
      <c r="F177" s="95" t="s">
        <v>519</v>
      </c>
      <c r="G177" s="95"/>
      <c r="H177" s="95" t="s">
        <v>532</v>
      </c>
      <c r="I177" s="95" t="s">
        <v>533</v>
      </c>
      <c r="J177" s="114">
        <v>2016</v>
      </c>
      <c r="K177" s="127">
        <v>44.25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80"/>
      <c r="B178" s="61"/>
      <c r="C178" s="95" t="s">
        <v>16</v>
      </c>
      <c r="D178" s="98" t="s">
        <v>121</v>
      </c>
      <c r="E178" s="99" t="s">
        <v>50</v>
      </c>
      <c r="F178" s="95" t="s">
        <v>519</v>
      </c>
      <c r="G178" s="95"/>
      <c r="H178" s="95" t="s">
        <v>532</v>
      </c>
      <c r="I178" s="95" t="s">
        <v>533</v>
      </c>
      <c r="J178" s="114">
        <v>2017</v>
      </c>
      <c r="K178" s="127">
        <v>44.25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77"/>
      <c r="B179" s="61"/>
      <c r="C179" s="101" t="s">
        <v>16</v>
      </c>
      <c r="D179" s="98" t="s">
        <v>121</v>
      </c>
      <c r="E179" s="99" t="s">
        <v>50</v>
      </c>
      <c r="F179" s="101" t="s">
        <v>519</v>
      </c>
      <c r="G179" s="101"/>
      <c r="H179" s="101" t="s">
        <v>532</v>
      </c>
      <c r="I179" s="101" t="s">
        <v>538</v>
      </c>
      <c r="J179" s="101">
        <v>2021</v>
      </c>
      <c r="K179" s="127">
        <v>58.5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93"/>
      <c r="B180" s="61"/>
      <c r="C180" s="95" t="s">
        <v>16</v>
      </c>
      <c r="D180" s="98" t="s">
        <v>121</v>
      </c>
      <c r="E180" s="99" t="s">
        <v>50</v>
      </c>
      <c r="F180" s="95" t="s">
        <v>519</v>
      </c>
      <c r="G180" s="95"/>
      <c r="H180" s="95" t="s">
        <v>532</v>
      </c>
      <c r="I180" s="95" t="s">
        <v>534</v>
      </c>
      <c r="J180" s="114">
        <v>2016</v>
      </c>
      <c r="K180" s="127">
        <v>57.25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80"/>
      <c r="B181" s="61"/>
      <c r="C181" s="95" t="s">
        <v>16</v>
      </c>
      <c r="D181" s="98" t="s">
        <v>121</v>
      </c>
      <c r="E181" s="99" t="s">
        <v>50</v>
      </c>
      <c r="F181" s="95" t="s">
        <v>519</v>
      </c>
      <c r="G181" s="95"/>
      <c r="H181" s="95" t="s">
        <v>532</v>
      </c>
      <c r="I181" s="95" t="s">
        <v>534</v>
      </c>
      <c r="J181" s="114">
        <v>2017</v>
      </c>
      <c r="K181" s="127">
        <v>60.25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77"/>
      <c r="B182" s="61"/>
      <c r="C182" s="101" t="s">
        <v>16</v>
      </c>
      <c r="D182" s="98" t="s">
        <v>121</v>
      </c>
      <c r="E182" s="99" t="s">
        <v>50</v>
      </c>
      <c r="F182" s="101" t="s">
        <v>519</v>
      </c>
      <c r="G182" s="101"/>
      <c r="H182" s="101" t="s">
        <v>532</v>
      </c>
      <c r="I182" s="101" t="s">
        <v>537</v>
      </c>
      <c r="J182" s="101">
        <v>2021</v>
      </c>
      <c r="K182" s="127">
        <v>37.5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122"/>
      <c r="B183" s="61"/>
      <c r="C183" s="36" t="s">
        <v>16</v>
      </c>
      <c r="D183" s="98" t="s">
        <v>121</v>
      </c>
      <c r="E183" s="96" t="s">
        <v>50</v>
      </c>
      <c r="F183" s="97" t="s">
        <v>519</v>
      </c>
      <c r="G183" s="95"/>
      <c r="H183" s="97" t="s">
        <v>539</v>
      </c>
      <c r="I183" s="95" t="s">
        <v>1035</v>
      </c>
      <c r="J183" s="114"/>
      <c r="K183" s="127">
        <v>12.25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122"/>
      <c r="B184" s="61"/>
      <c r="C184" s="36" t="s">
        <v>16</v>
      </c>
      <c r="D184" s="98" t="s">
        <v>121</v>
      </c>
      <c r="E184" s="96" t="s">
        <v>50</v>
      </c>
      <c r="F184" s="97" t="s">
        <v>519</v>
      </c>
      <c r="G184" s="95"/>
      <c r="H184" s="97" t="s">
        <v>539</v>
      </c>
      <c r="I184" s="95" t="s">
        <v>1036</v>
      </c>
      <c r="J184" s="114">
        <v>2023</v>
      </c>
      <c r="K184" s="127">
        <v>14.25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122"/>
      <c r="B185" s="61"/>
      <c r="C185" s="36" t="s">
        <v>16</v>
      </c>
      <c r="D185" s="98" t="s">
        <v>121</v>
      </c>
      <c r="E185" s="96" t="s">
        <v>50</v>
      </c>
      <c r="F185" s="97" t="s">
        <v>519</v>
      </c>
      <c r="G185" s="95"/>
      <c r="H185" s="97" t="s">
        <v>539</v>
      </c>
      <c r="I185" s="95" t="s">
        <v>1037</v>
      </c>
      <c r="J185" s="114">
        <v>2023</v>
      </c>
      <c r="K185" s="127">
        <v>14.25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122"/>
      <c r="B186" s="61"/>
      <c r="C186" s="36" t="s">
        <v>16</v>
      </c>
      <c r="D186" s="98" t="s">
        <v>121</v>
      </c>
      <c r="E186" s="96" t="s">
        <v>50</v>
      </c>
      <c r="F186" s="97" t="s">
        <v>519</v>
      </c>
      <c r="G186" s="95"/>
      <c r="H186" s="97" t="s">
        <v>539</v>
      </c>
      <c r="I186" s="95" t="s">
        <v>537</v>
      </c>
      <c r="J186" s="114">
        <v>2021</v>
      </c>
      <c r="K186" s="127">
        <v>16.75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122"/>
      <c r="B187" s="61"/>
      <c r="C187" s="36" t="s">
        <v>16</v>
      </c>
      <c r="D187" s="98" t="s">
        <v>121</v>
      </c>
      <c r="E187" s="96" t="s">
        <v>50</v>
      </c>
      <c r="F187" s="97" t="s">
        <v>519</v>
      </c>
      <c r="G187" s="95"/>
      <c r="H187" s="97" t="s">
        <v>539</v>
      </c>
      <c r="I187" s="95" t="s">
        <v>1038</v>
      </c>
      <c r="J187" s="114">
        <v>2021</v>
      </c>
      <c r="K187" s="127">
        <v>16.75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122"/>
      <c r="B188" s="61"/>
      <c r="C188" s="36" t="s">
        <v>16</v>
      </c>
      <c r="D188" s="98" t="s">
        <v>121</v>
      </c>
      <c r="E188" s="96" t="s">
        <v>50</v>
      </c>
      <c r="F188" s="97" t="s">
        <v>519</v>
      </c>
      <c r="G188" s="95"/>
      <c r="H188" s="97" t="s">
        <v>539</v>
      </c>
      <c r="I188" s="95" t="s">
        <v>562</v>
      </c>
      <c r="J188" s="114">
        <v>2022</v>
      </c>
      <c r="K188" s="127">
        <v>17.25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81" t="s">
        <v>263</v>
      </c>
      <c r="B189" s="61"/>
      <c r="C189" s="94" t="s">
        <v>16</v>
      </c>
      <c r="D189" s="98" t="s">
        <v>121</v>
      </c>
      <c r="E189" s="99" t="s">
        <v>50</v>
      </c>
      <c r="F189" s="95" t="s">
        <v>519</v>
      </c>
      <c r="G189" s="95"/>
      <c r="H189" s="95" t="s">
        <v>539</v>
      </c>
      <c r="I189" s="95" t="s">
        <v>540</v>
      </c>
      <c r="J189" s="114">
        <v>2019</v>
      </c>
      <c r="K189" s="127">
        <v>27.5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122"/>
      <c r="B190" s="61"/>
      <c r="C190" s="36" t="s">
        <v>16</v>
      </c>
      <c r="D190" s="98" t="s">
        <v>121</v>
      </c>
      <c r="E190" s="96" t="s">
        <v>50</v>
      </c>
      <c r="F190" s="97" t="s">
        <v>519</v>
      </c>
      <c r="G190" s="95"/>
      <c r="H190" s="97" t="s">
        <v>539</v>
      </c>
      <c r="I190" s="95" t="s">
        <v>1039</v>
      </c>
      <c r="J190" s="114">
        <v>2020</v>
      </c>
      <c r="K190" s="127">
        <v>29.75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122"/>
      <c r="B191" s="61"/>
      <c r="C191" s="36" t="s">
        <v>16</v>
      </c>
      <c r="D191" s="98" t="s">
        <v>121</v>
      </c>
      <c r="E191" s="96" t="s">
        <v>50</v>
      </c>
      <c r="F191" s="97" t="s">
        <v>519</v>
      </c>
      <c r="G191" s="95"/>
      <c r="H191" s="97" t="s">
        <v>539</v>
      </c>
      <c r="I191" s="95" t="s">
        <v>1040</v>
      </c>
      <c r="J191" s="114">
        <v>2021</v>
      </c>
      <c r="K191" s="127">
        <v>31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81" t="s">
        <v>263</v>
      </c>
      <c r="B192" s="62"/>
      <c r="C192" s="36" t="s">
        <v>43</v>
      </c>
      <c r="D192" s="98" t="s">
        <v>121</v>
      </c>
      <c r="E192" s="99"/>
      <c r="F192" s="95" t="s">
        <v>519</v>
      </c>
      <c r="G192" s="95"/>
      <c r="H192" s="95" t="s">
        <v>542</v>
      </c>
      <c r="I192" s="95" t="s">
        <v>543</v>
      </c>
      <c r="J192" s="114">
        <v>2022</v>
      </c>
      <c r="K192" s="127">
        <v>30.75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74"/>
      <c r="B193" s="61"/>
      <c r="C193" s="101" t="s">
        <v>16</v>
      </c>
      <c r="D193" s="98" t="s">
        <v>121</v>
      </c>
      <c r="E193" s="99" t="s">
        <v>122</v>
      </c>
      <c r="F193" s="101" t="s">
        <v>519</v>
      </c>
      <c r="G193" s="101"/>
      <c r="H193" s="101" t="s">
        <v>547</v>
      </c>
      <c r="I193" s="101" t="s">
        <v>551</v>
      </c>
      <c r="J193" s="101">
        <v>2021</v>
      </c>
      <c r="K193" s="127">
        <v>19.5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74"/>
      <c r="B194" s="61"/>
      <c r="C194" s="101" t="s">
        <v>16</v>
      </c>
      <c r="D194" s="98" t="s">
        <v>121</v>
      </c>
      <c r="E194" s="99" t="s">
        <v>122</v>
      </c>
      <c r="F194" s="101" t="s">
        <v>519</v>
      </c>
      <c r="G194" s="101"/>
      <c r="H194" s="101" t="s">
        <v>547</v>
      </c>
      <c r="I194" s="101" t="s">
        <v>552</v>
      </c>
      <c r="J194" s="101">
        <v>2021</v>
      </c>
      <c r="K194" s="127">
        <v>24.75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74"/>
      <c r="B195" s="61"/>
      <c r="C195" s="101" t="s">
        <v>16</v>
      </c>
      <c r="D195" s="98" t="s">
        <v>121</v>
      </c>
      <c r="E195" s="99" t="s">
        <v>122</v>
      </c>
      <c r="F195" s="101" t="s">
        <v>519</v>
      </c>
      <c r="G195" s="101"/>
      <c r="H195" s="101" t="s">
        <v>547</v>
      </c>
      <c r="I195" s="54" t="s">
        <v>554</v>
      </c>
      <c r="J195" s="115">
        <v>2021</v>
      </c>
      <c r="K195" s="127">
        <v>48.5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74"/>
      <c r="B196" s="61"/>
      <c r="C196" s="101" t="s">
        <v>16</v>
      </c>
      <c r="D196" s="98" t="s">
        <v>121</v>
      </c>
      <c r="E196" s="99" t="s">
        <v>122</v>
      </c>
      <c r="F196" s="101" t="s">
        <v>519</v>
      </c>
      <c r="G196" s="101"/>
      <c r="H196" s="101" t="s">
        <v>547</v>
      </c>
      <c r="I196" s="101" t="s">
        <v>553</v>
      </c>
      <c r="J196" s="101">
        <v>2020</v>
      </c>
      <c r="K196" s="127">
        <v>43.25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53"/>
      <c r="B197" s="61"/>
      <c r="C197" s="95" t="s">
        <v>16</v>
      </c>
      <c r="D197" s="98" t="s">
        <v>121</v>
      </c>
      <c r="E197" s="99" t="s">
        <v>122</v>
      </c>
      <c r="F197" s="95" t="s">
        <v>519</v>
      </c>
      <c r="G197" s="95"/>
      <c r="H197" s="95" t="s">
        <v>547</v>
      </c>
      <c r="I197" s="95" t="s">
        <v>548</v>
      </c>
      <c r="J197" s="114">
        <v>2018</v>
      </c>
      <c r="K197" s="127">
        <v>21.25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83"/>
      <c r="B198" s="61"/>
      <c r="C198" s="94" t="s">
        <v>16</v>
      </c>
      <c r="D198" s="98" t="s">
        <v>121</v>
      </c>
      <c r="E198" s="99" t="s">
        <v>122</v>
      </c>
      <c r="F198" s="95" t="s">
        <v>519</v>
      </c>
      <c r="G198" s="95"/>
      <c r="H198" s="95" t="s">
        <v>547</v>
      </c>
      <c r="I198" s="95" t="s">
        <v>549</v>
      </c>
      <c r="J198" s="114">
        <v>2017</v>
      </c>
      <c r="K198" s="127">
        <v>42.25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78"/>
      <c r="B199" s="61"/>
      <c r="C199" s="95" t="s">
        <v>16</v>
      </c>
      <c r="D199" s="98" t="s">
        <v>121</v>
      </c>
      <c r="E199" s="99" t="s">
        <v>122</v>
      </c>
      <c r="F199" s="95" t="s">
        <v>519</v>
      </c>
      <c r="G199" s="95"/>
      <c r="H199" s="95" t="s">
        <v>547</v>
      </c>
      <c r="I199" s="95" t="s">
        <v>550</v>
      </c>
      <c r="J199" s="114">
        <v>2018</v>
      </c>
      <c r="K199" s="127">
        <v>45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83"/>
      <c r="B200" s="61"/>
      <c r="C200" s="94" t="s">
        <v>16</v>
      </c>
      <c r="D200" s="98" t="s">
        <v>121</v>
      </c>
      <c r="E200" s="99" t="s">
        <v>122</v>
      </c>
      <c r="F200" s="95" t="s">
        <v>519</v>
      </c>
      <c r="G200" s="95"/>
      <c r="H200" s="95" t="s">
        <v>547</v>
      </c>
      <c r="I200" s="101" t="s">
        <v>555</v>
      </c>
      <c r="J200" s="114">
        <v>2017</v>
      </c>
      <c r="K200" s="127">
        <v>62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74"/>
      <c r="B201" s="61"/>
      <c r="C201" s="101" t="s">
        <v>16</v>
      </c>
      <c r="D201" s="98" t="s">
        <v>121</v>
      </c>
      <c r="E201" s="99" t="s">
        <v>122</v>
      </c>
      <c r="F201" s="101" t="s">
        <v>519</v>
      </c>
      <c r="G201" s="101"/>
      <c r="H201" s="101" t="s">
        <v>547</v>
      </c>
      <c r="I201" s="101" t="s">
        <v>555</v>
      </c>
      <c r="J201" s="101">
        <v>2020</v>
      </c>
      <c r="K201" s="127">
        <v>79.75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121" t="s">
        <v>20</v>
      </c>
      <c r="B202" s="61"/>
      <c r="C202" s="36" t="s">
        <v>16</v>
      </c>
      <c r="D202" s="98" t="s">
        <v>121</v>
      </c>
      <c r="E202" s="99" t="s">
        <v>122</v>
      </c>
      <c r="F202" s="36" t="s">
        <v>519</v>
      </c>
      <c r="G202" s="36"/>
      <c r="H202" s="36" t="s">
        <v>547</v>
      </c>
      <c r="I202" s="36" t="s">
        <v>1114</v>
      </c>
      <c r="J202" s="36">
        <v>2022</v>
      </c>
      <c r="K202" s="127">
        <v>20.5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121" t="s">
        <v>20</v>
      </c>
      <c r="B203" s="61"/>
      <c r="C203" s="36" t="s">
        <v>16</v>
      </c>
      <c r="D203" s="98" t="s">
        <v>121</v>
      </c>
      <c r="E203" s="99" t="s">
        <v>122</v>
      </c>
      <c r="F203" s="36" t="s">
        <v>519</v>
      </c>
      <c r="G203" s="36"/>
      <c r="H203" s="36" t="s">
        <v>547</v>
      </c>
      <c r="I203" s="36" t="s">
        <v>1115</v>
      </c>
      <c r="J203" s="36">
        <v>2022</v>
      </c>
      <c r="K203" s="127">
        <v>21.5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121" t="s">
        <v>20</v>
      </c>
      <c r="B204" s="61"/>
      <c r="C204" s="36" t="s">
        <v>16</v>
      </c>
      <c r="D204" s="98" t="s">
        <v>121</v>
      </c>
      <c r="E204" s="99" t="s">
        <v>122</v>
      </c>
      <c r="F204" s="36" t="s">
        <v>519</v>
      </c>
      <c r="G204" s="36"/>
      <c r="H204" s="36" t="s">
        <v>547</v>
      </c>
      <c r="I204" s="36" t="s">
        <v>1116</v>
      </c>
      <c r="J204" s="36">
        <v>2022</v>
      </c>
      <c r="K204" s="127">
        <v>25.25</v>
      </c>
      <c r="L204" s="32"/>
      <c r="M204" s="33">
        <f t="shared" si="2"/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121" t="s">
        <v>20</v>
      </c>
      <c r="B205" s="61"/>
      <c r="C205" s="36" t="s">
        <v>16</v>
      </c>
      <c r="D205" s="98" t="s">
        <v>121</v>
      </c>
      <c r="E205" s="99" t="s">
        <v>122</v>
      </c>
      <c r="F205" s="36" t="s">
        <v>519</v>
      </c>
      <c r="G205" s="36"/>
      <c r="H205" s="36" t="s">
        <v>547</v>
      </c>
      <c r="I205" s="36" t="s">
        <v>1117</v>
      </c>
      <c r="J205" s="36">
        <v>2021</v>
      </c>
      <c r="K205" s="127">
        <v>28.75</v>
      </c>
      <c r="L205" s="32"/>
      <c r="M205" s="33">
        <f t="shared" ref="M205:M268" si="3">K205*L205</f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121" t="s">
        <v>20</v>
      </c>
      <c r="B206" s="61"/>
      <c r="C206" s="36" t="s">
        <v>16</v>
      </c>
      <c r="D206" s="98" t="s">
        <v>121</v>
      </c>
      <c r="E206" s="99" t="s">
        <v>122</v>
      </c>
      <c r="F206" s="36" t="s">
        <v>519</v>
      </c>
      <c r="G206" s="36"/>
      <c r="H206" s="36" t="s">
        <v>547</v>
      </c>
      <c r="I206" s="54" t="s">
        <v>1118</v>
      </c>
      <c r="J206" s="115">
        <v>2022</v>
      </c>
      <c r="K206" s="127">
        <v>42.5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121" t="s">
        <v>20</v>
      </c>
      <c r="B207" s="61"/>
      <c r="C207" s="36" t="s">
        <v>16</v>
      </c>
      <c r="D207" s="98" t="s">
        <v>121</v>
      </c>
      <c r="E207" s="99" t="s">
        <v>122</v>
      </c>
      <c r="F207" s="36" t="s">
        <v>519</v>
      </c>
      <c r="G207" s="36"/>
      <c r="H207" s="36" t="s">
        <v>547</v>
      </c>
      <c r="I207" s="54" t="s">
        <v>1119</v>
      </c>
      <c r="J207" s="115">
        <v>2022</v>
      </c>
      <c r="K207" s="127">
        <v>49.5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121" t="s">
        <v>20</v>
      </c>
      <c r="B208" s="61"/>
      <c r="C208" s="36" t="s">
        <v>16</v>
      </c>
      <c r="D208" s="98" t="s">
        <v>121</v>
      </c>
      <c r="E208" s="99" t="s">
        <v>122</v>
      </c>
      <c r="F208" s="36" t="s">
        <v>519</v>
      </c>
      <c r="G208" s="36"/>
      <c r="H208" s="36" t="s">
        <v>547</v>
      </c>
      <c r="I208" s="36" t="s">
        <v>1120</v>
      </c>
      <c r="J208" s="36">
        <v>2021</v>
      </c>
      <c r="K208" s="127">
        <v>49.5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1"/>
      <c r="B209" s="61"/>
      <c r="C209" s="36" t="s">
        <v>16</v>
      </c>
      <c r="D209" s="98" t="s">
        <v>121</v>
      </c>
      <c r="E209" s="96" t="s">
        <v>105</v>
      </c>
      <c r="F209" s="97" t="s">
        <v>519</v>
      </c>
      <c r="G209" s="95"/>
      <c r="H209" s="97" t="s">
        <v>558</v>
      </c>
      <c r="I209" s="95" t="s">
        <v>541</v>
      </c>
      <c r="J209" s="114">
        <v>2021</v>
      </c>
      <c r="K209" s="127">
        <v>10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75"/>
      <c r="B210" s="61"/>
      <c r="C210" s="36" t="s">
        <v>16</v>
      </c>
      <c r="D210" s="98" t="s">
        <v>121</v>
      </c>
      <c r="E210" s="96" t="s">
        <v>50</v>
      </c>
      <c r="F210" s="97" t="s">
        <v>519</v>
      </c>
      <c r="G210" s="95"/>
      <c r="H210" s="97" t="s">
        <v>558</v>
      </c>
      <c r="I210" s="95" t="s">
        <v>559</v>
      </c>
      <c r="J210" s="114">
        <v>2022</v>
      </c>
      <c r="K210" s="127">
        <v>12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75"/>
      <c r="B211" s="61"/>
      <c r="C211" s="36" t="s">
        <v>16</v>
      </c>
      <c r="D211" s="98" t="s">
        <v>121</v>
      </c>
      <c r="E211" s="96" t="s">
        <v>50</v>
      </c>
      <c r="F211" s="97" t="s">
        <v>519</v>
      </c>
      <c r="G211" s="95"/>
      <c r="H211" s="97" t="s">
        <v>558</v>
      </c>
      <c r="I211" s="95" t="s">
        <v>560</v>
      </c>
      <c r="J211" s="114">
        <v>2022</v>
      </c>
      <c r="K211" s="127">
        <v>11.75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5"/>
      <c r="B212" s="61"/>
      <c r="C212" s="36" t="s">
        <v>16</v>
      </c>
      <c r="D212" s="98" t="s">
        <v>121</v>
      </c>
      <c r="E212" s="96" t="s">
        <v>50</v>
      </c>
      <c r="F212" s="97" t="s">
        <v>519</v>
      </c>
      <c r="G212" s="95"/>
      <c r="H212" s="97" t="s">
        <v>558</v>
      </c>
      <c r="I212" s="95" t="s">
        <v>561</v>
      </c>
      <c r="J212" s="114">
        <v>2022</v>
      </c>
      <c r="K212" s="127">
        <v>13.5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75"/>
      <c r="B213" s="61"/>
      <c r="C213" s="36" t="s">
        <v>16</v>
      </c>
      <c r="D213" s="98" t="s">
        <v>121</v>
      </c>
      <c r="E213" s="96" t="s">
        <v>105</v>
      </c>
      <c r="F213" s="97" t="s">
        <v>519</v>
      </c>
      <c r="G213" s="95"/>
      <c r="H213" s="97" t="s">
        <v>558</v>
      </c>
      <c r="I213" s="95" t="s">
        <v>562</v>
      </c>
      <c r="J213" s="114">
        <v>2022</v>
      </c>
      <c r="K213" s="127">
        <v>14.25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75"/>
      <c r="B214" s="61"/>
      <c r="C214" s="36" t="s">
        <v>16</v>
      </c>
      <c r="D214" s="98" t="s">
        <v>121</v>
      </c>
      <c r="E214" s="96" t="s">
        <v>50</v>
      </c>
      <c r="F214" s="97" t="s">
        <v>519</v>
      </c>
      <c r="G214" s="95"/>
      <c r="H214" s="97" t="s">
        <v>558</v>
      </c>
      <c r="I214" s="95" t="s">
        <v>563</v>
      </c>
      <c r="J214" s="114">
        <v>2022</v>
      </c>
      <c r="K214" s="127">
        <v>16.25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75"/>
      <c r="B215" s="61"/>
      <c r="C215" s="36" t="s">
        <v>16</v>
      </c>
      <c r="D215" s="98" t="s">
        <v>121</v>
      </c>
      <c r="E215" s="96" t="s">
        <v>50</v>
      </c>
      <c r="F215" s="97" t="s">
        <v>519</v>
      </c>
      <c r="G215" s="95"/>
      <c r="H215" s="97" t="s">
        <v>558</v>
      </c>
      <c r="I215" s="95" t="s">
        <v>536</v>
      </c>
      <c r="J215" s="114">
        <v>2019</v>
      </c>
      <c r="K215" s="127">
        <v>17.25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75"/>
      <c r="B216" s="61"/>
      <c r="C216" s="36" t="s">
        <v>16</v>
      </c>
      <c r="D216" s="98" t="s">
        <v>121</v>
      </c>
      <c r="E216" s="96" t="s">
        <v>50</v>
      </c>
      <c r="F216" s="97" t="s">
        <v>519</v>
      </c>
      <c r="G216" s="95"/>
      <c r="H216" s="97" t="s">
        <v>558</v>
      </c>
      <c r="I216" s="95" t="s">
        <v>536</v>
      </c>
      <c r="J216" s="114">
        <v>2021</v>
      </c>
      <c r="K216" s="127">
        <v>17.25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75"/>
      <c r="B217" s="61"/>
      <c r="C217" s="36" t="s">
        <v>16</v>
      </c>
      <c r="D217" s="98" t="s">
        <v>121</v>
      </c>
      <c r="E217" s="96" t="s">
        <v>50</v>
      </c>
      <c r="F217" s="97" t="s">
        <v>519</v>
      </c>
      <c r="G217" s="95"/>
      <c r="H217" s="97" t="s">
        <v>558</v>
      </c>
      <c r="I217" s="95" t="s">
        <v>564</v>
      </c>
      <c r="J217" s="114">
        <v>2021</v>
      </c>
      <c r="K217" s="127">
        <v>19.75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72"/>
      <c r="B218" s="61"/>
      <c r="C218" s="94" t="s">
        <v>16</v>
      </c>
      <c r="D218" s="98" t="s">
        <v>121</v>
      </c>
      <c r="E218" s="99" t="s">
        <v>50</v>
      </c>
      <c r="F218" s="95" t="s">
        <v>519</v>
      </c>
      <c r="G218" s="95"/>
      <c r="H218" s="95" t="s">
        <v>558</v>
      </c>
      <c r="I218" s="95" t="s">
        <v>565</v>
      </c>
      <c r="J218" s="114">
        <v>2018</v>
      </c>
      <c r="K218" s="127">
        <v>22.5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75"/>
      <c r="B219" s="61"/>
      <c r="C219" s="36" t="s">
        <v>16</v>
      </c>
      <c r="D219" s="98" t="s">
        <v>121</v>
      </c>
      <c r="E219" s="96" t="s">
        <v>50</v>
      </c>
      <c r="F219" s="97" t="s">
        <v>519</v>
      </c>
      <c r="G219" s="95"/>
      <c r="H219" s="97" t="s">
        <v>558</v>
      </c>
      <c r="I219" s="95" t="s">
        <v>566</v>
      </c>
      <c r="J219" s="114">
        <v>2019</v>
      </c>
      <c r="K219" s="127">
        <v>25.25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75"/>
      <c r="B220" s="61"/>
      <c r="C220" s="36" t="s">
        <v>16</v>
      </c>
      <c r="D220" s="98" t="s">
        <v>121</v>
      </c>
      <c r="E220" s="96" t="s">
        <v>50</v>
      </c>
      <c r="F220" s="97" t="s">
        <v>519</v>
      </c>
      <c r="G220" s="95"/>
      <c r="H220" s="97" t="s">
        <v>558</v>
      </c>
      <c r="I220" s="95" t="s">
        <v>567</v>
      </c>
      <c r="J220" s="114">
        <v>2021</v>
      </c>
      <c r="K220" s="127">
        <v>31.75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75"/>
      <c r="B221" s="61"/>
      <c r="C221" s="36" t="s">
        <v>16</v>
      </c>
      <c r="D221" s="98" t="s">
        <v>121</v>
      </c>
      <c r="E221" s="96" t="s">
        <v>50</v>
      </c>
      <c r="F221" s="97" t="s">
        <v>519</v>
      </c>
      <c r="G221" s="95"/>
      <c r="H221" s="97" t="s">
        <v>558</v>
      </c>
      <c r="I221" s="95" t="s">
        <v>568</v>
      </c>
      <c r="J221" s="114">
        <v>2021</v>
      </c>
      <c r="K221" s="127">
        <v>31.75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75"/>
      <c r="B222" s="61"/>
      <c r="C222" s="36" t="s">
        <v>16</v>
      </c>
      <c r="D222" s="98" t="s">
        <v>121</v>
      </c>
      <c r="E222" s="96" t="s">
        <v>50</v>
      </c>
      <c r="F222" s="97" t="s">
        <v>519</v>
      </c>
      <c r="G222" s="95"/>
      <c r="H222" s="97" t="s">
        <v>558</v>
      </c>
      <c r="I222" s="95" t="s">
        <v>569</v>
      </c>
      <c r="J222" s="114">
        <v>2021</v>
      </c>
      <c r="K222" s="127">
        <v>34.5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71" t="s">
        <v>8</v>
      </c>
      <c r="B223" s="61"/>
      <c r="C223" s="94" t="s">
        <v>16</v>
      </c>
      <c r="D223" s="98" t="s">
        <v>121</v>
      </c>
      <c r="E223" s="99" t="s">
        <v>98</v>
      </c>
      <c r="F223" s="36" t="s">
        <v>519</v>
      </c>
      <c r="G223" s="95"/>
      <c r="H223" s="36" t="s">
        <v>1178</v>
      </c>
      <c r="I223" s="95" t="s">
        <v>1179</v>
      </c>
      <c r="J223" s="114">
        <v>2023</v>
      </c>
      <c r="K223" s="127">
        <v>21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71" t="s">
        <v>8</v>
      </c>
      <c r="B224" s="61"/>
      <c r="C224" s="94" t="s">
        <v>16</v>
      </c>
      <c r="D224" s="98" t="s">
        <v>121</v>
      </c>
      <c r="E224" s="99" t="s">
        <v>98</v>
      </c>
      <c r="F224" s="36" t="s">
        <v>519</v>
      </c>
      <c r="G224" s="95"/>
      <c r="H224" s="36" t="s">
        <v>1178</v>
      </c>
      <c r="I224" s="95" t="s">
        <v>1180</v>
      </c>
      <c r="J224" s="114">
        <v>2023</v>
      </c>
      <c r="K224" s="127">
        <v>21.75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71" t="s">
        <v>8</v>
      </c>
      <c r="B225" s="61"/>
      <c r="C225" s="94" t="s">
        <v>16</v>
      </c>
      <c r="D225" s="98" t="s">
        <v>121</v>
      </c>
      <c r="E225" s="99" t="s">
        <v>98</v>
      </c>
      <c r="F225" s="36" t="s">
        <v>519</v>
      </c>
      <c r="G225" s="95"/>
      <c r="H225" s="36" t="s">
        <v>1178</v>
      </c>
      <c r="I225" s="95" t="s">
        <v>1181</v>
      </c>
      <c r="J225" s="114">
        <v>2023</v>
      </c>
      <c r="K225" s="127">
        <v>21.75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71" t="s">
        <v>8</v>
      </c>
      <c r="B226" s="62"/>
      <c r="C226" s="36" t="s">
        <v>43</v>
      </c>
      <c r="D226" s="98" t="s">
        <v>121</v>
      </c>
      <c r="E226" s="99" t="s">
        <v>98</v>
      </c>
      <c r="F226" s="36" t="s">
        <v>519</v>
      </c>
      <c r="G226" s="95"/>
      <c r="H226" s="36" t="s">
        <v>1178</v>
      </c>
      <c r="I226" s="95" t="s">
        <v>1182</v>
      </c>
      <c r="J226" s="114">
        <v>2023</v>
      </c>
      <c r="K226" s="127">
        <v>30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71" t="s">
        <v>8</v>
      </c>
      <c r="B227" s="61"/>
      <c r="C227" s="94" t="s">
        <v>16</v>
      </c>
      <c r="D227" s="98" t="s">
        <v>121</v>
      </c>
      <c r="E227" s="99" t="s">
        <v>98</v>
      </c>
      <c r="F227" s="36" t="s">
        <v>519</v>
      </c>
      <c r="G227" s="95"/>
      <c r="H227" s="36" t="s">
        <v>1178</v>
      </c>
      <c r="I227" s="36" t="s">
        <v>1183</v>
      </c>
      <c r="J227" s="114" t="s">
        <v>1186</v>
      </c>
      <c r="K227" s="127">
        <v>36.75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71" t="s">
        <v>8</v>
      </c>
      <c r="B228" s="61"/>
      <c r="C228" s="94" t="s">
        <v>16</v>
      </c>
      <c r="D228" s="98" t="s">
        <v>121</v>
      </c>
      <c r="E228" s="99" t="s">
        <v>98</v>
      </c>
      <c r="F228" s="36" t="s">
        <v>519</v>
      </c>
      <c r="G228" s="95"/>
      <c r="H228" s="36" t="s">
        <v>1178</v>
      </c>
      <c r="I228" s="95" t="s">
        <v>1184</v>
      </c>
      <c r="J228" s="114">
        <v>2021</v>
      </c>
      <c r="K228" s="127">
        <v>45.5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71" t="s">
        <v>8</v>
      </c>
      <c r="B229" s="61"/>
      <c r="C229" s="94" t="s">
        <v>16</v>
      </c>
      <c r="D229" s="98" t="s">
        <v>121</v>
      </c>
      <c r="E229" s="99" t="s">
        <v>98</v>
      </c>
      <c r="F229" s="36" t="s">
        <v>519</v>
      </c>
      <c r="G229" s="95"/>
      <c r="H229" s="36" t="s">
        <v>1178</v>
      </c>
      <c r="I229" s="95" t="s">
        <v>1185</v>
      </c>
      <c r="J229" s="114">
        <v>2022</v>
      </c>
      <c r="K229" s="127">
        <v>53.25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122"/>
      <c r="B230" s="61"/>
      <c r="C230" s="36" t="s">
        <v>16</v>
      </c>
      <c r="D230" s="98" t="s">
        <v>121</v>
      </c>
      <c r="E230" s="96" t="s">
        <v>50</v>
      </c>
      <c r="F230" s="97" t="s">
        <v>519</v>
      </c>
      <c r="G230" s="95"/>
      <c r="H230" s="97" t="s">
        <v>571</v>
      </c>
      <c r="I230" s="95" t="s">
        <v>1043</v>
      </c>
      <c r="J230" s="114" t="s">
        <v>143</v>
      </c>
      <c r="K230" s="127">
        <v>21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122"/>
      <c r="B231" s="61"/>
      <c r="C231" s="36" t="s">
        <v>16</v>
      </c>
      <c r="D231" s="98" t="s">
        <v>121</v>
      </c>
      <c r="E231" s="96" t="s">
        <v>50</v>
      </c>
      <c r="F231" s="97" t="s">
        <v>519</v>
      </c>
      <c r="G231" s="95"/>
      <c r="H231" s="97" t="s">
        <v>571</v>
      </c>
      <c r="I231" s="95" t="s">
        <v>572</v>
      </c>
      <c r="J231" s="114">
        <v>2021</v>
      </c>
      <c r="K231" s="127">
        <v>23.25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74"/>
      <c r="B232" s="61"/>
      <c r="C232" s="95" t="s">
        <v>16</v>
      </c>
      <c r="D232" s="98" t="s">
        <v>121</v>
      </c>
      <c r="E232" s="99" t="s">
        <v>50</v>
      </c>
      <c r="F232" s="95" t="s">
        <v>519</v>
      </c>
      <c r="G232" s="95"/>
      <c r="H232" s="95" t="s">
        <v>571</v>
      </c>
      <c r="I232" s="95" t="s">
        <v>573</v>
      </c>
      <c r="J232" s="114">
        <v>2020</v>
      </c>
      <c r="K232" s="127">
        <v>25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122"/>
      <c r="B233" s="62"/>
      <c r="C233" s="36" t="s">
        <v>43</v>
      </c>
      <c r="D233" s="98" t="s">
        <v>121</v>
      </c>
      <c r="E233" s="96" t="s">
        <v>50</v>
      </c>
      <c r="F233" s="97" t="s">
        <v>519</v>
      </c>
      <c r="G233" s="95"/>
      <c r="H233" s="97" t="s">
        <v>571</v>
      </c>
      <c r="I233" s="95" t="s">
        <v>1044</v>
      </c>
      <c r="J233" s="114">
        <v>2022</v>
      </c>
      <c r="K233" s="127">
        <v>25.25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122"/>
      <c r="B234" s="61"/>
      <c r="C234" s="36" t="s">
        <v>16</v>
      </c>
      <c r="D234" s="98" t="s">
        <v>121</v>
      </c>
      <c r="E234" s="96" t="s">
        <v>50</v>
      </c>
      <c r="F234" s="97" t="s">
        <v>519</v>
      </c>
      <c r="G234" s="95"/>
      <c r="H234" s="97" t="s">
        <v>571</v>
      </c>
      <c r="I234" s="95" t="s">
        <v>1045</v>
      </c>
      <c r="J234" s="114">
        <v>2021</v>
      </c>
      <c r="K234" s="127">
        <v>30.75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75"/>
      <c r="B235" s="61"/>
      <c r="C235" s="36" t="s">
        <v>16</v>
      </c>
      <c r="D235" s="98" t="s">
        <v>121</v>
      </c>
      <c r="E235" s="99" t="s">
        <v>24</v>
      </c>
      <c r="F235" s="36" t="s">
        <v>519</v>
      </c>
      <c r="G235" s="36"/>
      <c r="H235" s="36" t="s">
        <v>574</v>
      </c>
      <c r="I235" s="36" t="s">
        <v>575</v>
      </c>
      <c r="J235" s="36">
        <v>2023</v>
      </c>
      <c r="K235" s="127">
        <v>17.25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75"/>
      <c r="B236" s="62"/>
      <c r="C236" s="36" t="s">
        <v>43</v>
      </c>
      <c r="D236" s="98" t="s">
        <v>121</v>
      </c>
      <c r="E236" s="99" t="s">
        <v>24</v>
      </c>
      <c r="F236" s="36" t="s">
        <v>519</v>
      </c>
      <c r="G236" s="36"/>
      <c r="H236" s="36" t="s">
        <v>574</v>
      </c>
      <c r="I236" s="36" t="s">
        <v>576</v>
      </c>
      <c r="J236" s="36">
        <v>2023</v>
      </c>
      <c r="K236" s="127">
        <v>23.25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75"/>
      <c r="B237" s="61"/>
      <c r="C237" s="36" t="s">
        <v>16</v>
      </c>
      <c r="D237" s="98" t="s">
        <v>121</v>
      </c>
      <c r="E237" s="99" t="s">
        <v>24</v>
      </c>
      <c r="F237" s="36" t="s">
        <v>519</v>
      </c>
      <c r="G237" s="36"/>
      <c r="H237" s="36" t="s">
        <v>574</v>
      </c>
      <c r="I237" s="36" t="s">
        <v>577</v>
      </c>
      <c r="J237" s="36">
        <v>2022</v>
      </c>
      <c r="K237" s="127">
        <v>27.25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84"/>
      <c r="B238" s="61"/>
      <c r="C238" s="94" t="s">
        <v>16</v>
      </c>
      <c r="D238" s="98" t="s">
        <v>121</v>
      </c>
      <c r="E238" s="99" t="s">
        <v>50</v>
      </c>
      <c r="F238" s="95" t="s">
        <v>519</v>
      </c>
      <c r="G238" s="95"/>
      <c r="H238" s="95" t="s">
        <v>580</v>
      </c>
      <c r="I238" s="95" t="s">
        <v>581</v>
      </c>
      <c r="J238" s="114">
        <v>2017</v>
      </c>
      <c r="K238" s="127">
        <v>34.5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75"/>
      <c r="B239" s="61"/>
      <c r="C239" s="101" t="s">
        <v>16</v>
      </c>
      <c r="D239" s="98" t="s">
        <v>121</v>
      </c>
      <c r="E239" s="99" t="s">
        <v>29</v>
      </c>
      <c r="F239" s="95" t="s">
        <v>125</v>
      </c>
      <c r="G239" s="95"/>
      <c r="H239" s="95" t="s">
        <v>598</v>
      </c>
      <c r="I239" s="95" t="s">
        <v>599</v>
      </c>
      <c r="J239" s="114">
        <v>2019</v>
      </c>
      <c r="K239" s="127">
        <v>33.75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75"/>
      <c r="B240" s="61"/>
      <c r="C240" s="101" t="s">
        <v>16</v>
      </c>
      <c r="D240" s="98" t="s">
        <v>121</v>
      </c>
      <c r="E240" s="99" t="s">
        <v>29</v>
      </c>
      <c r="F240" s="95" t="s">
        <v>125</v>
      </c>
      <c r="G240" s="95" t="s">
        <v>600</v>
      </c>
      <c r="H240" s="95" t="s">
        <v>598</v>
      </c>
      <c r="I240" s="95" t="s">
        <v>600</v>
      </c>
      <c r="J240" s="114">
        <v>2022</v>
      </c>
      <c r="K240" s="127">
        <v>33.75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71" t="s">
        <v>8</v>
      </c>
      <c r="B241" s="61"/>
      <c r="C241" s="94" t="s">
        <v>16</v>
      </c>
      <c r="D241" s="98" t="s">
        <v>121</v>
      </c>
      <c r="E241" s="99" t="s">
        <v>603</v>
      </c>
      <c r="F241" s="36" t="s">
        <v>125</v>
      </c>
      <c r="G241" s="95" t="s">
        <v>1159</v>
      </c>
      <c r="H241" s="36" t="s">
        <v>605</v>
      </c>
      <c r="I241" s="95" t="s">
        <v>1158</v>
      </c>
      <c r="J241" s="114">
        <v>2021</v>
      </c>
      <c r="K241" s="127">
        <v>25.25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71" t="s">
        <v>8</v>
      </c>
      <c r="B242" s="61"/>
      <c r="C242" s="94" t="s">
        <v>16</v>
      </c>
      <c r="D242" s="98" t="s">
        <v>121</v>
      </c>
      <c r="E242" s="99" t="s">
        <v>603</v>
      </c>
      <c r="F242" s="95" t="s">
        <v>125</v>
      </c>
      <c r="G242" s="95" t="s">
        <v>1157</v>
      </c>
      <c r="H242" s="95" t="s">
        <v>605</v>
      </c>
      <c r="I242" s="95" t="s">
        <v>1158</v>
      </c>
      <c r="J242" s="114">
        <v>2022</v>
      </c>
      <c r="K242" s="127">
        <v>25.25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81" t="s">
        <v>263</v>
      </c>
      <c r="B243" s="61"/>
      <c r="C243" s="94" t="s">
        <v>16</v>
      </c>
      <c r="D243" s="98" t="s">
        <v>121</v>
      </c>
      <c r="E243" s="99" t="s">
        <v>603</v>
      </c>
      <c r="F243" s="95" t="s">
        <v>125</v>
      </c>
      <c r="G243" s="95" t="s">
        <v>604</v>
      </c>
      <c r="H243" s="95" t="s">
        <v>605</v>
      </c>
      <c r="I243" s="95" t="s">
        <v>606</v>
      </c>
      <c r="J243" s="114">
        <v>2020</v>
      </c>
      <c r="K243" s="127">
        <v>27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71" t="s">
        <v>8</v>
      </c>
      <c r="B244" s="61"/>
      <c r="C244" s="94" t="s">
        <v>16</v>
      </c>
      <c r="D244" s="98" t="s">
        <v>121</v>
      </c>
      <c r="E244" s="99" t="s">
        <v>603</v>
      </c>
      <c r="F244" s="36" t="s">
        <v>125</v>
      </c>
      <c r="G244" s="95" t="s">
        <v>1159</v>
      </c>
      <c r="H244" s="36" t="s">
        <v>605</v>
      </c>
      <c r="I244" s="95" t="s">
        <v>1187</v>
      </c>
      <c r="J244" s="114">
        <v>2021</v>
      </c>
      <c r="K244" s="127">
        <v>42.75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71" t="s">
        <v>8</v>
      </c>
      <c r="B245" s="61"/>
      <c r="C245" s="94" t="s">
        <v>16</v>
      </c>
      <c r="D245" s="98" t="s">
        <v>121</v>
      </c>
      <c r="E245" s="99" t="s">
        <v>603</v>
      </c>
      <c r="F245" s="95" t="s">
        <v>125</v>
      </c>
      <c r="G245" s="95" t="s">
        <v>1159</v>
      </c>
      <c r="H245" s="95" t="s">
        <v>605</v>
      </c>
      <c r="I245" s="95" t="s">
        <v>1160</v>
      </c>
      <c r="J245" s="114">
        <v>2022</v>
      </c>
      <c r="K245" s="127">
        <v>42.75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71" t="s">
        <v>8</v>
      </c>
      <c r="B246" s="61"/>
      <c r="C246" s="94" t="s">
        <v>16</v>
      </c>
      <c r="D246" s="98" t="s">
        <v>121</v>
      </c>
      <c r="E246" s="99" t="s">
        <v>603</v>
      </c>
      <c r="F246" s="95" t="s">
        <v>125</v>
      </c>
      <c r="G246" s="95" t="s">
        <v>1157</v>
      </c>
      <c r="H246" s="95" t="s">
        <v>605</v>
      </c>
      <c r="I246" s="54" t="s">
        <v>1161</v>
      </c>
      <c r="J246" s="115">
        <v>2022</v>
      </c>
      <c r="K246" s="127">
        <v>59.5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71" t="s">
        <v>8</v>
      </c>
      <c r="B247" s="61"/>
      <c r="C247" s="94" t="s">
        <v>16</v>
      </c>
      <c r="D247" s="98" t="s">
        <v>121</v>
      </c>
      <c r="E247" s="99" t="s">
        <v>603</v>
      </c>
      <c r="F247" s="95" t="s">
        <v>125</v>
      </c>
      <c r="G247" s="95" t="s">
        <v>1159</v>
      </c>
      <c r="H247" s="95" t="s">
        <v>605</v>
      </c>
      <c r="I247" s="54" t="s">
        <v>1162</v>
      </c>
      <c r="J247" s="115">
        <v>2022</v>
      </c>
      <c r="K247" s="127">
        <v>95.25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79"/>
      <c r="B248" s="61"/>
      <c r="C248" s="36" t="s">
        <v>16</v>
      </c>
      <c r="D248" s="98" t="s">
        <v>121</v>
      </c>
      <c r="E248" s="99"/>
      <c r="F248" s="36" t="s">
        <v>125</v>
      </c>
      <c r="G248" s="36"/>
      <c r="H248" s="36" t="s">
        <v>616</v>
      </c>
      <c r="I248" s="36" t="s">
        <v>617</v>
      </c>
      <c r="J248" s="36">
        <v>2021</v>
      </c>
      <c r="K248" s="127">
        <v>32.75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71"/>
      <c r="B249" s="61"/>
      <c r="C249" s="36" t="s">
        <v>16</v>
      </c>
      <c r="D249" s="98" t="s">
        <v>121</v>
      </c>
      <c r="E249" s="99" t="s">
        <v>50</v>
      </c>
      <c r="F249" s="36" t="s">
        <v>125</v>
      </c>
      <c r="G249" s="36"/>
      <c r="H249" s="36" t="s">
        <v>126</v>
      </c>
      <c r="I249" s="36" t="s">
        <v>305</v>
      </c>
      <c r="J249" s="36">
        <v>2022</v>
      </c>
      <c r="K249" s="127">
        <v>18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75"/>
      <c r="B250" s="61"/>
      <c r="C250" s="36" t="s">
        <v>16</v>
      </c>
      <c r="D250" s="98" t="s">
        <v>121</v>
      </c>
      <c r="E250" s="99" t="s">
        <v>105</v>
      </c>
      <c r="F250" s="36" t="s">
        <v>125</v>
      </c>
      <c r="G250" s="36"/>
      <c r="H250" s="36" t="s">
        <v>126</v>
      </c>
      <c r="I250" s="36" t="s">
        <v>306</v>
      </c>
      <c r="J250" s="36">
        <v>2023</v>
      </c>
      <c r="K250" s="127">
        <v>18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75"/>
      <c r="B251" s="61"/>
      <c r="C251" s="36" t="s">
        <v>16</v>
      </c>
      <c r="D251" s="98" t="s">
        <v>121</v>
      </c>
      <c r="E251" s="99" t="s">
        <v>50</v>
      </c>
      <c r="F251" s="36" t="s">
        <v>125</v>
      </c>
      <c r="G251" s="36" t="s">
        <v>307</v>
      </c>
      <c r="H251" s="36" t="s">
        <v>126</v>
      </c>
      <c r="I251" s="36" t="s">
        <v>308</v>
      </c>
      <c r="J251" s="36">
        <v>2023</v>
      </c>
      <c r="K251" s="127">
        <v>21.75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</row>
    <row r="252" spans="1:48" ht="13.95" customHeight="1" x14ac:dyDescent="0.3">
      <c r="A252" s="75"/>
      <c r="B252" s="61"/>
      <c r="C252" s="36" t="s">
        <v>16</v>
      </c>
      <c r="D252" s="98" t="s">
        <v>121</v>
      </c>
      <c r="E252" s="99" t="s">
        <v>50</v>
      </c>
      <c r="F252" s="36" t="s">
        <v>125</v>
      </c>
      <c r="G252" s="36" t="s">
        <v>304</v>
      </c>
      <c r="H252" s="36" t="s">
        <v>126</v>
      </c>
      <c r="I252" s="36" t="s">
        <v>311</v>
      </c>
      <c r="J252" s="36">
        <v>2022</v>
      </c>
      <c r="K252" s="127">
        <v>26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</row>
    <row r="253" spans="1:48" ht="13.95" customHeight="1" x14ac:dyDescent="0.3">
      <c r="A253" s="73"/>
      <c r="B253" s="61"/>
      <c r="C253" s="94" t="s">
        <v>16</v>
      </c>
      <c r="D253" s="98" t="s">
        <v>121</v>
      </c>
      <c r="E253" s="99" t="s">
        <v>50</v>
      </c>
      <c r="F253" s="95" t="s">
        <v>125</v>
      </c>
      <c r="G253" s="36" t="s">
        <v>307</v>
      </c>
      <c r="H253" s="95" t="s">
        <v>126</v>
      </c>
      <c r="I253" s="95" t="s">
        <v>216</v>
      </c>
      <c r="J253" s="114">
        <v>2021</v>
      </c>
      <c r="K253" s="127">
        <v>29.25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72"/>
      <c r="B254" s="61"/>
      <c r="C254" s="94" t="s">
        <v>16</v>
      </c>
      <c r="D254" s="98" t="s">
        <v>121</v>
      </c>
      <c r="E254" s="99" t="s">
        <v>50</v>
      </c>
      <c r="F254" s="95" t="s">
        <v>125</v>
      </c>
      <c r="G254" s="95" t="s">
        <v>619</v>
      </c>
      <c r="H254" s="95" t="s">
        <v>620</v>
      </c>
      <c r="I254" s="95" t="s">
        <v>621</v>
      </c>
      <c r="J254" s="114">
        <v>2020</v>
      </c>
      <c r="K254" s="127">
        <v>23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72"/>
      <c r="B255" s="61"/>
      <c r="C255" s="94" t="s">
        <v>16</v>
      </c>
      <c r="D255" s="98" t="s">
        <v>121</v>
      </c>
      <c r="E255" s="99" t="s">
        <v>50</v>
      </c>
      <c r="F255" s="95" t="s">
        <v>125</v>
      </c>
      <c r="G255" s="95" t="s">
        <v>619</v>
      </c>
      <c r="H255" s="95" t="s">
        <v>620</v>
      </c>
      <c r="I255" s="95" t="s">
        <v>622</v>
      </c>
      <c r="J255" s="114">
        <v>2021</v>
      </c>
      <c r="K255" s="127">
        <v>23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81" t="s">
        <v>263</v>
      </c>
      <c r="B256" s="61"/>
      <c r="C256" s="94" t="s">
        <v>16</v>
      </c>
      <c r="D256" s="98" t="s">
        <v>121</v>
      </c>
      <c r="E256" s="99" t="s">
        <v>50</v>
      </c>
      <c r="F256" s="95" t="s">
        <v>125</v>
      </c>
      <c r="G256" s="95" t="s">
        <v>619</v>
      </c>
      <c r="H256" s="95" t="s">
        <v>620</v>
      </c>
      <c r="I256" s="95" t="s">
        <v>622</v>
      </c>
      <c r="J256" s="114">
        <v>2022</v>
      </c>
      <c r="K256" s="127">
        <v>23.25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101"/>
      <c r="B257" s="61"/>
      <c r="C257" s="95" t="s">
        <v>16</v>
      </c>
      <c r="D257" s="98" t="s">
        <v>121</v>
      </c>
      <c r="E257" s="99" t="s">
        <v>50</v>
      </c>
      <c r="F257" s="95" t="s">
        <v>125</v>
      </c>
      <c r="G257" s="95" t="s">
        <v>619</v>
      </c>
      <c r="H257" s="95" t="s">
        <v>620</v>
      </c>
      <c r="I257" s="95" t="s">
        <v>623</v>
      </c>
      <c r="J257" s="114">
        <v>2018</v>
      </c>
      <c r="K257" s="127">
        <v>25.25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72"/>
      <c r="B258" s="61"/>
      <c r="C258" s="94" t="s">
        <v>16</v>
      </c>
      <c r="D258" s="98" t="s">
        <v>121</v>
      </c>
      <c r="E258" s="99" t="s">
        <v>50</v>
      </c>
      <c r="F258" s="95" t="s">
        <v>125</v>
      </c>
      <c r="G258" s="95" t="s">
        <v>619</v>
      </c>
      <c r="H258" s="95" t="s">
        <v>620</v>
      </c>
      <c r="I258" s="95" t="s">
        <v>624</v>
      </c>
      <c r="J258" s="114">
        <v>2020</v>
      </c>
      <c r="K258" s="127">
        <v>25.5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75"/>
      <c r="B259" s="61"/>
      <c r="C259" s="36" t="s">
        <v>16</v>
      </c>
      <c r="D259" s="98" t="s">
        <v>121</v>
      </c>
      <c r="E259" s="96" t="s">
        <v>24</v>
      </c>
      <c r="F259" s="97" t="s">
        <v>125</v>
      </c>
      <c r="G259" s="95"/>
      <c r="H259" s="97" t="s">
        <v>646</v>
      </c>
      <c r="I259" s="95" t="s">
        <v>648</v>
      </c>
      <c r="J259" s="114">
        <v>2022</v>
      </c>
      <c r="K259" s="127">
        <v>29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83"/>
      <c r="B260" s="61"/>
      <c r="C260" s="94" t="s">
        <v>16</v>
      </c>
      <c r="D260" s="98" t="s">
        <v>121</v>
      </c>
      <c r="E260" s="99" t="s">
        <v>98</v>
      </c>
      <c r="F260" s="95" t="s">
        <v>125</v>
      </c>
      <c r="G260" s="95" t="s">
        <v>625</v>
      </c>
      <c r="H260" s="95" t="s">
        <v>626</v>
      </c>
      <c r="I260" s="95" t="s">
        <v>627</v>
      </c>
      <c r="J260" s="114">
        <v>2018</v>
      </c>
      <c r="K260" s="127">
        <v>45.5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83"/>
      <c r="B261" s="61"/>
      <c r="C261" s="94" t="s">
        <v>16</v>
      </c>
      <c r="D261" s="98" t="s">
        <v>121</v>
      </c>
      <c r="E261" s="99" t="s">
        <v>98</v>
      </c>
      <c r="F261" s="95" t="s">
        <v>125</v>
      </c>
      <c r="G261" s="95" t="s">
        <v>625</v>
      </c>
      <c r="H261" s="95" t="s">
        <v>626</v>
      </c>
      <c r="I261" s="95" t="s">
        <v>627</v>
      </c>
      <c r="J261" s="114">
        <v>2019</v>
      </c>
      <c r="K261" s="127">
        <v>45.5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72"/>
      <c r="B262" s="61"/>
      <c r="C262" s="94" t="s">
        <v>16</v>
      </c>
      <c r="D262" s="98" t="s">
        <v>121</v>
      </c>
      <c r="E262" s="99" t="s">
        <v>98</v>
      </c>
      <c r="F262" s="95" t="s">
        <v>125</v>
      </c>
      <c r="G262" s="95" t="s">
        <v>625</v>
      </c>
      <c r="H262" s="95" t="s">
        <v>626</v>
      </c>
      <c r="I262" s="95" t="s">
        <v>627</v>
      </c>
      <c r="J262" s="114">
        <v>2020</v>
      </c>
      <c r="K262" s="127">
        <v>45.5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71"/>
      <c r="B263" s="61"/>
      <c r="C263" s="36" t="s">
        <v>16</v>
      </c>
      <c r="D263" s="98" t="s">
        <v>121</v>
      </c>
      <c r="E263" s="99" t="s">
        <v>24</v>
      </c>
      <c r="F263" s="36" t="s">
        <v>125</v>
      </c>
      <c r="G263" s="36"/>
      <c r="H263" s="36" t="s">
        <v>632</v>
      </c>
      <c r="I263" s="36" t="s">
        <v>1097</v>
      </c>
      <c r="J263" s="36">
        <v>2019</v>
      </c>
      <c r="K263" s="127">
        <v>52.25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72" t="s">
        <v>607</v>
      </c>
      <c r="B264" s="61"/>
      <c r="C264" s="94" t="s">
        <v>16</v>
      </c>
      <c r="D264" s="98" t="s">
        <v>121</v>
      </c>
      <c r="E264" s="99" t="s">
        <v>24</v>
      </c>
      <c r="F264" s="95" t="s">
        <v>125</v>
      </c>
      <c r="G264" s="95"/>
      <c r="H264" s="95" t="s">
        <v>632</v>
      </c>
      <c r="I264" s="95" t="s">
        <v>633</v>
      </c>
      <c r="J264" s="114"/>
      <c r="K264" s="127">
        <v>92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72" t="s">
        <v>607</v>
      </c>
      <c r="B265" s="61"/>
      <c r="C265" s="94" t="s">
        <v>16</v>
      </c>
      <c r="D265" s="98" t="s">
        <v>121</v>
      </c>
      <c r="E265" s="99" t="s">
        <v>24</v>
      </c>
      <c r="F265" s="95" t="s">
        <v>125</v>
      </c>
      <c r="G265" s="95"/>
      <c r="H265" s="95" t="s">
        <v>632</v>
      </c>
      <c r="I265" s="54" t="s">
        <v>634</v>
      </c>
      <c r="J265" s="116">
        <v>2019</v>
      </c>
      <c r="K265" s="127">
        <v>112.5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72" t="s">
        <v>607</v>
      </c>
      <c r="B266" s="61"/>
      <c r="C266" s="94" t="s">
        <v>16</v>
      </c>
      <c r="D266" s="98" t="s">
        <v>121</v>
      </c>
      <c r="E266" s="99" t="s">
        <v>24</v>
      </c>
      <c r="F266" s="95" t="s">
        <v>125</v>
      </c>
      <c r="G266" s="95"/>
      <c r="H266" s="95" t="s">
        <v>632</v>
      </c>
      <c r="I266" s="54" t="s">
        <v>635</v>
      </c>
      <c r="J266" s="116"/>
      <c r="K266" s="127">
        <v>185.5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122"/>
      <c r="B267" s="61"/>
      <c r="C267" s="36" t="s">
        <v>16</v>
      </c>
      <c r="D267" s="98" t="s">
        <v>121</v>
      </c>
      <c r="E267" s="96" t="s">
        <v>50</v>
      </c>
      <c r="F267" s="36" t="s">
        <v>638</v>
      </c>
      <c r="G267" s="97" t="s">
        <v>652</v>
      </c>
      <c r="H267" s="97" t="s">
        <v>653</v>
      </c>
      <c r="I267" s="97" t="s">
        <v>654</v>
      </c>
      <c r="J267" s="102">
        <v>2023</v>
      </c>
      <c r="K267" s="127">
        <v>24.25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</row>
    <row r="268" spans="1:48" ht="13.95" customHeight="1" x14ac:dyDescent="0.3">
      <c r="A268" s="122"/>
      <c r="B268" s="61"/>
      <c r="C268" s="36" t="s">
        <v>16</v>
      </c>
      <c r="D268" s="98" t="s">
        <v>121</v>
      </c>
      <c r="E268" s="96" t="s">
        <v>50</v>
      </c>
      <c r="F268" s="36" t="s">
        <v>638</v>
      </c>
      <c r="G268" s="97" t="s">
        <v>652</v>
      </c>
      <c r="H268" s="97" t="s">
        <v>653</v>
      </c>
      <c r="I268" s="97" t="s">
        <v>655</v>
      </c>
      <c r="J268" s="102">
        <v>2023</v>
      </c>
      <c r="K268" s="127">
        <v>24.25</v>
      </c>
      <c r="L268" s="32"/>
      <c r="M268" s="33">
        <f t="shared" si="3"/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</row>
    <row r="269" spans="1:48" ht="13.95" customHeight="1" x14ac:dyDescent="0.3">
      <c r="A269" s="75"/>
      <c r="B269" s="61"/>
      <c r="C269" s="36" t="s">
        <v>16</v>
      </c>
      <c r="D269" s="98" t="s">
        <v>121</v>
      </c>
      <c r="E269" s="99"/>
      <c r="F269" s="97" t="s">
        <v>639</v>
      </c>
      <c r="G269" s="36"/>
      <c r="H269" s="97" t="s">
        <v>659</v>
      </c>
      <c r="I269" s="36" t="s">
        <v>660</v>
      </c>
      <c r="J269" s="36"/>
      <c r="K269" s="127">
        <v>29.25</v>
      </c>
      <c r="L269" s="32"/>
      <c r="M269" s="33">
        <f t="shared" ref="M269:M332" si="4">K269*L269</f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75"/>
      <c r="B270" s="61"/>
      <c r="C270" s="36" t="s">
        <v>16</v>
      </c>
      <c r="D270" s="98" t="s">
        <v>121</v>
      </c>
      <c r="E270" s="99"/>
      <c r="F270" s="97" t="s">
        <v>639</v>
      </c>
      <c r="G270" s="36"/>
      <c r="H270" s="97" t="s">
        <v>659</v>
      </c>
      <c r="I270" s="36" t="s">
        <v>661</v>
      </c>
      <c r="J270" s="36">
        <v>2016</v>
      </c>
      <c r="K270" s="127">
        <v>45.5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75"/>
      <c r="B271" s="61"/>
      <c r="C271" s="36" t="s">
        <v>16</v>
      </c>
      <c r="D271" s="98" t="s">
        <v>121</v>
      </c>
      <c r="E271" s="99"/>
      <c r="F271" s="97" t="s">
        <v>639</v>
      </c>
      <c r="G271" s="36"/>
      <c r="H271" s="97" t="s">
        <v>659</v>
      </c>
      <c r="I271" s="36" t="s">
        <v>662</v>
      </c>
      <c r="J271" s="36">
        <v>2016</v>
      </c>
      <c r="K271" s="127">
        <v>60.5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75"/>
      <c r="B272" s="61"/>
      <c r="C272" s="36" t="s">
        <v>16</v>
      </c>
      <c r="D272" s="98" t="s">
        <v>121</v>
      </c>
      <c r="E272" s="99"/>
      <c r="F272" s="97" t="s">
        <v>639</v>
      </c>
      <c r="G272" s="36"/>
      <c r="H272" s="97" t="s">
        <v>659</v>
      </c>
      <c r="I272" s="36" t="s">
        <v>662</v>
      </c>
      <c r="J272" s="36">
        <v>2015</v>
      </c>
      <c r="K272" s="127">
        <v>62.5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76"/>
      <c r="B273" s="61"/>
      <c r="C273" s="97" t="s">
        <v>16</v>
      </c>
      <c r="D273" s="98" t="s">
        <v>121</v>
      </c>
      <c r="E273" s="99" t="s">
        <v>98</v>
      </c>
      <c r="F273" s="95" t="s">
        <v>666</v>
      </c>
      <c r="G273" s="95"/>
      <c r="H273" s="95" t="s">
        <v>667</v>
      </c>
      <c r="I273" s="95" t="s">
        <v>668</v>
      </c>
      <c r="J273" s="114">
        <v>2022</v>
      </c>
      <c r="K273" s="127">
        <v>21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76"/>
      <c r="B274" s="61"/>
      <c r="C274" s="97" t="s">
        <v>16</v>
      </c>
      <c r="D274" s="98" t="s">
        <v>121</v>
      </c>
      <c r="E274" s="99" t="s">
        <v>98</v>
      </c>
      <c r="F274" s="95" t="s">
        <v>666</v>
      </c>
      <c r="G274" s="95"/>
      <c r="H274" s="95" t="s">
        <v>667</v>
      </c>
      <c r="I274" s="95" t="s">
        <v>669</v>
      </c>
      <c r="J274" s="114">
        <v>2020</v>
      </c>
      <c r="K274" s="127">
        <v>24.75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75"/>
      <c r="B275" s="61"/>
      <c r="C275" s="36" t="s">
        <v>16</v>
      </c>
      <c r="D275" s="98" t="s">
        <v>121</v>
      </c>
      <c r="E275" s="96" t="s">
        <v>50</v>
      </c>
      <c r="F275" s="97" t="s">
        <v>666</v>
      </c>
      <c r="G275" s="95"/>
      <c r="H275" s="97" t="s">
        <v>682</v>
      </c>
      <c r="I275" s="95" t="s">
        <v>683</v>
      </c>
      <c r="J275" s="114">
        <v>2022</v>
      </c>
      <c r="K275" s="127">
        <v>15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72"/>
      <c r="B276" s="61"/>
      <c r="C276" s="94" t="s">
        <v>16</v>
      </c>
      <c r="D276" s="98" t="s">
        <v>121</v>
      </c>
      <c r="E276" s="99" t="s">
        <v>50</v>
      </c>
      <c r="F276" s="95" t="s">
        <v>666</v>
      </c>
      <c r="G276" s="95" t="s">
        <v>686</v>
      </c>
      <c r="H276" s="95" t="s">
        <v>687</v>
      </c>
      <c r="I276" s="95" t="s">
        <v>688</v>
      </c>
      <c r="J276" s="114">
        <v>2022</v>
      </c>
      <c r="K276" s="127">
        <v>22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75"/>
      <c r="B277" s="61"/>
      <c r="C277" s="36" t="s">
        <v>16</v>
      </c>
      <c r="D277" s="98" t="s">
        <v>121</v>
      </c>
      <c r="E277" s="96" t="s">
        <v>50</v>
      </c>
      <c r="F277" s="97" t="s">
        <v>127</v>
      </c>
      <c r="G277" s="95" t="s">
        <v>692</v>
      </c>
      <c r="H277" s="97" t="s">
        <v>693</v>
      </c>
      <c r="I277" s="95" t="s">
        <v>694</v>
      </c>
      <c r="J277" s="114">
        <v>2022</v>
      </c>
      <c r="K277" s="127">
        <v>20.75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77"/>
      <c r="B278" s="61"/>
      <c r="C278" s="101" t="s">
        <v>16</v>
      </c>
      <c r="D278" s="98" t="s">
        <v>121</v>
      </c>
      <c r="E278" s="99" t="s">
        <v>98</v>
      </c>
      <c r="F278" s="101" t="s">
        <v>127</v>
      </c>
      <c r="G278" s="95" t="s">
        <v>129</v>
      </c>
      <c r="H278" s="101" t="s">
        <v>128</v>
      </c>
      <c r="I278" s="101" t="s">
        <v>233</v>
      </c>
      <c r="J278" s="101">
        <v>2022</v>
      </c>
      <c r="K278" s="127">
        <v>20.25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77"/>
      <c r="B279" s="61"/>
      <c r="C279" s="101" t="s">
        <v>16</v>
      </c>
      <c r="D279" s="98" t="s">
        <v>121</v>
      </c>
      <c r="E279" s="99" t="s">
        <v>98</v>
      </c>
      <c r="F279" s="101" t="s">
        <v>127</v>
      </c>
      <c r="G279" s="95" t="s">
        <v>129</v>
      </c>
      <c r="H279" s="101" t="s">
        <v>128</v>
      </c>
      <c r="I279" s="101" t="s">
        <v>234</v>
      </c>
      <c r="J279" s="101">
        <v>2021</v>
      </c>
      <c r="K279" s="127">
        <v>25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72"/>
      <c r="B280" s="61"/>
      <c r="C280" s="94" t="s">
        <v>16</v>
      </c>
      <c r="D280" s="98" t="s">
        <v>121</v>
      </c>
      <c r="E280" s="99" t="s">
        <v>98</v>
      </c>
      <c r="F280" s="95" t="s">
        <v>127</v>
      </c>
      <c r="G280" s="95" t="s">
        <v>129</v>
      </c>
      <c r="H280" s="95" t="s">
        <v>128</v>
      </c>
      <c r="I280" s="95" t="s">
        <v>130</v>
      </c>
      <c r="J280" s="114">
        <v>2020</v>
      </c>
      <c r="K280" s="127">
        <v>25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75"/>
      <c r="B281" s="61"/>
      <c r="C281" s="36" t="s">
        <v>16</v>
      </c>
      <c r="D281" s="98" t="s">
        <v>121</v>
      </c>
      <c r="E281" s="99" t="s">
        <v>98</v>
      </c>
      <c r="F281" s="36" t="s">
        <v>127</v>
      </c>
      <c r="G281" s="36" t="s">
        <v>142</v>
      </c>
      <c r="H281" s="36" t="s">
        <v>128</v>
      </c>
      <c r="I281" s="36" t="s">
        <v>131</v>
      </c>
      <c r="J281" s="36">
        <v>2022</v>
      </c>
      <c r="K281" s="127">
        <v>26.75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72"/>
      <c r="B282" s="61"/>
      <c r="C282" s="94" t="s">
        <v>16</v>
      </c>
      <c r="D282" s="98" t="s">
        <v>121</v>
      </c>
      <c r="E282" s="99" t="s">
        <v>98</v>
      </c>
      <c r="F282" s="95" t="s">
        <v>127</v>
      </c>
      <c r="G282" s="95" t="s">
        <v>129</v>
      </c>
      <c r="H282" s="95" t="s">
        <v>128</v>
      </c>
      <c r="I282" s="95" t="s">
        <v>132</v>
      </c>
      <c r="J282" s="114">
        <v>2018</v>
      </c>
      <c r="K282" s="127">
        <v>45.5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75"/>
      <c r="B283" s="61"/>
      <c r="C283" s="36" t="s">
        <v>16</v>
      </c>
      <c r="D283" s="98" t="s">
        <v>121</v>
      </c>
      <c r="E283" s="99" t="s">
        <v>98</v>
      </c>
      <c r="F283" s="36" t="s">
        <v>127</v>
      </c>
      <c r="G283" s="36" t="s">
        <v>142</v>
      </c>
      <c r="H283" s="36" t="s">
        <v>128</v>
      </c>
      <c r="I283" s="36" t="s">
        <v>360</v>
      </c>
      <c r="J283" s="36">
        <v>2021</v>
      </c>
      <c r="K283" s="127">
        <v>46.5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75"/>
      <c r="B284" s="61"/>
      <c r="C284" s="36" t="s">
        <v>16</v>
      </c>
      <c r="D284" s="98" t="s">
        <v>121</v>
      </c>
      <c r="E284" s="99" t="s">
        <v>98</v>
      </c>
      <c r="F284" s="36" t="s">
        <v>127</v>
      </c>
      <c r="G284" s="36" t="s">
        <v>142</v>
      </c>
      <c r="H284" s="36" t="s">
        <v>128</v>
      </c>
      <c r="I284" s="36" t="s">
        <v>361</v>
      </c>
      <c r="J284" s="36">
        <v>2021</v>
      </c>
      <c r="K284" s="127">
        <v>46.5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72"/>
      <c r="B285" s="61"/>
      <c r="C285" s="94" t="s">
        <v>16</v>
      </c>
      <c r="D285" s="98" t="s">
        <v>121</v>
      </c>
      <c r="E285" s="99" t="s">
        <v>50</v>
      </c>
      <c r="F285" s="95" t="s">
        <v>127</v>
      </c>
      <c r="G285" s="95" t="s">
        <v>702</v>
      </c>
      <c r="H285" s="95" t="s">
        <v>703</v>
      </c>
      <c r="I285" s="95" t="s">
        <v>705</v>
      </c>
      <c r="J285" s="114">
        <v>2021</v>
      </c>
      <c r="K285" s="127">
        <v>18.75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75"/>
      <c r="B286" s="61"/>
      <c r="C286" s="36" t="s">
        <v>16</v>
      </c>
      <c r="D286" s="98" t="s">
        <v>121</v>
      </c>
      <c r="E286" s="96" t="s">
        <v>50</v>
      </c>
      <c r="F286" s="97" t="s">
        <v>127</v>
      </c>
      <c r="G286" s="97" t="s">
        <v>702</v>
      </c>
      <c r="H286" s="97" t="s">
        <v>703</v>
      </c>
      <c r="I286" s="36" t="s">
        <v>705</v>
      </c>
      <c r="J286" s="102">
        <v>2022</v>
      </c>
      <c r="K286" s="127">
        <v>18.75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72"/>
      <c r="B287" s="61"/>
      <c r="C287" s="94" t="s">
        <v>16</v>
      </c>
      <c r="D287" s="98" t="s">
        <v>121</v>
      </c>
      <c r="E287" s="99" t="s">
        <v>50</v>
      </c>
      <c r="F287" s="95" t="s">
        <v>127</v>
      </c>
      <c r="G287" s="95" t="s">
        <v>702</v>
      </c>
      <c r="H287" s="95" t="s">
        <v>703</v>
      </c>
      <c r="I287" s="95" t="s">
        <v>706</v>
      </c>
      <c r="J287" s="114">
        <v>2020</v>
      </c>
      <c r="K287" s="127">
        <v>22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72"/>
      <c r="B288" s="61"/>
      <c r="C288" s="94" t="s">
        <v>16</v>
      </c>
      <c r="D288" s="98" t="s">
        <v>121</v>
      </c>
      <c r="E288" s="99" t="s">
        <v>50</v>
      </c>
      <c r="F288" s="95" t="s">
        <v>127</v>
      </c>
      <c r="G288" s="95" t="s">
        <v>702</v>
      </c>
      <c r="H288" s="95" t="s">
        <v>703</v>
      </c>
      <c r="I288" s="95" t="s">
        <v>706</v>
      </c>
      <c r="J288" s="114">
        <v>2021</v>
      </c>
      <c r="K288" s="127">
        <v>23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72"/>
      <c r="B289" s="61"/>
      <c r="C289" s="94" t="s">
        <v>16</v>
      </c>
      <c r="D289" s="98" t="s">
        <v>121</v>
      </c>
      <c r="E289" s="99" t="s">
        <v>50</v>
      </c>
      <c r="F289" s="95" t="s">
        <v>127</v>
      </c>
      <c r="G289" s="95" t="s">
        <v>702</v>
      </c>
      <c r="H289" s="95" t="s">
        <v>703</v>
      </c>
      <c r="I289" s="95" t="s">
        <v>707</v>
      </c>
      <c r="J289" s="114">
        <v>2020</v>
      </c>
      <c r="K289" s="127">
        <v>25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72"/>
      <c r="B290" s="61"/>
      <c r="C290" s="94" t="s">
        <v>16</v>
      </c>
      <c r="D290" s="98" t="s">
        <v>121</v>
      </c>
      <c r="E290" s="99" t="s">
        <v>50</v>
      </c>
      <c r="F290" s="95" t="s">
        <v>127</v>
      </c>
      <c r="G290" s="95" t="s">
        <v>702</v>
      </c>
      <c r="H290" s="95" t="s">
        <v>703</v>
      </c>
      <c r="I290" s="95" t="s">
        <v>708</v>
      </c>
      <c r="J290" s="114">
        <v>2020</v>
      </c>
      <c r="K290" s="127">
        <v>25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72"/>
      <c r="B291" s="61"/>
      <c r="C291" s="94" t="s">
        <v>16</v>
      </c>
      <c r="D291" s="98" t="s">
        <v>121</v>
      </c>
      <c r="E291" s="99" t="s">
        <v>50</v>
      </c>
      <c r="F291" s="95" t="s">
        <v>127</v>
      </c>
      <c r="G291" s="95" t="s">
        <v>702</v>
      </c>
      <c r="H291" s="95" t="s">
        <v>703</v>
      </c>
      <c r="I291" s="95" t="s">
        <v>707</v>
      </c>
      <c r="J291" s="114">
        <v>2021</v>
      </c>
      <c r="K291" s="127">
        <v>27.25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69"/>
      <c r="B292" s="61"/>
      <c r="C292" s="101" t="s">
        <v>16</v>
      </c>
      <c r="D292" s="98" t="s">
        <v>121</v>
      </c>
      <c r="E292" s="99" t="s">
        <v>98</v>
      </c>
      <c r="F292" s="101" t="s">
        <v>127</v>
      </c>
      <c r="G292" s="95" t="s">
        <v>710</v>
      </c>
      <c r="H292" s="101" t="s">
        <v>515</v>
      </c>
      <c r="I292" s="95" t="s">
        <v>711</v>
      </c>
      <c r="J292" s="101">
        <v>2019</v>
      </c>
      <c r="K292" s="127">
        <v>25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72"/>
      <c r="B293" s="61"/>
      <c r="C293" s="94" t="s">
        <v>16</v>
      </c>
      <c r="D293" s="98" t="s">
        <v>121</v>
      </c>
      <c r="E293" s="99" t="s">
        <v>98</v>
      </c>
      <c r="F293" s="95" t="s">
        <v>127</v>
      </c>
      <c r="G293" s="95" t="s">
        <v>710</v>
      </c>
      <c r="H293" s="95" t="s">
        <v>515</v>
      </c>
      <c r="I293" s="95" t="s">
        <v>712</v>
      </c>
      <c r="J293" s="114">
        <v>2019</v>
      </c>
      <c r="K293" s="127">
        <v>28.75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69"/>
      <c r="B294" s="61"/>
      <c r="C294" s="101" t="s">
        <v>16</v>
      </c>
      <c r="D294" s="98" t="s">
        <v>121</v>
      </c>
      <c r="E294" s="99" t="s">
        <v>98</v>
      </c>
      <c r="F294" s="101" t="s">
        <v>127</v>
      </c>
      <c r="G294" s="101"/>
      <c r="H294" s="101" t="s">
        <v>515</v>
      </c>
      <c r="I294" s="101" t="s">
        <v>713</v>
      </c>
      <c r="J294" s="101">
        <v>2021</v>
      </c>
      <c r="K294" s="127">
        <v>31.75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69"/>
      <c r="B295" s="61"/>
      <c r="C295" s="101" t="s">
        <v>16</v>
      </c>
      <c r="D295" s="98" t="s">
        <v>121</v>
      </c>
      <c r="E295" s="99" t="s">
        <v>98</v>
      </c>
      <c r="F295" s="101" t="s">
        <v>127</v>
      </c>
      <c r="G295" s="95" t="s">
        <v>710</v>
      </c>
      <c r="H295" s="101" t="s">
        <v>515</v>
      </c>
      <c r="I295" s="101" t="s">
        <v>714</v>
      </c>
      <c r="J295" s="101">
        <v>2021</v>
      </c>
      <c r="K295" s="127">
        <v>34.5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83"/>
      <c r="B296" s="61"/>
      <c r="C296" s="94" t="s">
        <v>16</v>
      </c>
      <c r="D296" s="98" t="s">
        <v>121</v>
      </c>
      <c r="E296" s="99" t="s">
        <v>98</v>
      </c>
      <c r="F296" s="95" t="s">
        <v>127</v>
      </c>
      <c r="G296" s="95" t="s">
        <v>136</v>
      </c>
      <c r="H296" s="95" t="s">
        <v>716</v>
      </c>
      <c r="I296" s="95" t="s">
        <v>717</v>
      </c>
      <c r="J296" s="114">
        <v>2020</v>
      </c>
      <c r="K296" s="127">
        <v>36.5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121" t="s">
        <v>20</v>
      </c>
      <c r="B297" s="61"/>
      <c r="C297" s="36" t="s">
        <v>16</v>
      </c>
      <c r="D297" s="98" t="s">
        <v>121</v>
      </c>
      <c r="E297" s="96" t="s">
        <v>50</v>
      </c>
      <c r="F297" s="97" t="s">
        <v>127</v>
      </c>
      <c r="G297" s="95" t="s">
        <v>136</v>
      </c>
      <c r="H297" s="97" t="s">
        <v>719</v>
      </c>
      <c r="I297" s="95" t="s">
        <v>1054</v>
      </c>
      <c r="J297" s="114">
        <v>2023</v>
      </c>
      <c r="K297" s="127">
        <v>19.75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121" t="s">
        <v>20</v>
      </c>
      <c r="B298" s="61"/>
      <c r="C298" s="36" t="s">
        <v>16</v>
      </c>
      <c r="D298" s="98" t="s">
        <v>121</v>
      </c>
      <c r="E298" s="96" t="s">
        <v>50</v>
      </c>
      <c r="F298" s="97" t="s">
        <v>127</v>
      </c>
      <c r="G298" s="95" t="s">
        <v>136</v>
      </c>
      <c r="H298" s="97" t="s">
        <v>719</v>
      </c>
      <c r="I298" s="95" t="s">
        <v>1055</v>
      </c>
      <c r="J298" s="114">
        <v>2023</v>
      </c>
      <c r="K298" s="127">
        <v>21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121" t="s">
        <v>20</v>
      </c>
      <c r="B299" s="61"/>
      <c r="C299" s="36" t="s">
        <v>16</v>
      </c>
      <c r="D299" s="98" t="s">
        <v>121</v>
      </c>
      <c r="E299" s="99" t="s">
        <v>32</v>
      </c>
      <c r="F299" s="36" t="s">
        <v>127</v>
      </c>
      <c r="G299" s="36" t="s">
        <v>136</v>
      </c>
      <c r="H299" s="36" t="s">
        <v>719</v>
      </c>
      <c r="I299" s="36" t="s">
        <v>1121</v>
      </c>
      <c r="J299" s="36">
        <v>2023</v>
      </c>
      <c r="K299" s="127">
        <v>23.25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121" t="s">
        <v>20</v>
      </c>
      <c r="B300" s="61"/>
      <c r="C300" s="36" t="s">
        <v>16</v>
      </c>
      <c r="D300" s="98" t="s">
        <v>121</v>
      </c>
      <c r="E300" s="99" t="s">
        <v>32</v>
      </c>
      <c r="F300" s="36" t="s">
        <v>127</v>
      </c>
      <c r="G300" s="36" t="s">
        <v>136</v>
      </c>
      <c r="H300" s="36" t="s">
        <v>719</v>
      </c>
      <c r="I300" s="36" t="s">
        <v>1122</v>
      </c>
      <c r="J300" s="36">
        <v>2023</v>
      </c>
      <c r="K300" s="127">
        <v>29.25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121" t="s">
        <v>20</v>
      </c>
      <c r="B301" s="61"/>
      <c r="C301" s="36" t="s">
        <v>16</v>
      </c>
      <c r="D301" s="98" t="s">
        <v>121</v>
      </c>
      <c r="E301" s="96" t="s">
        <v>50</v>
      </c>
      <c r="F301" s="97" t="s">
        <v>127</v>
      </c>
      <c r="G301" s="95" t="s">
        <v>136</v>
      </c>
      <c r="H301" s="97" t="s">
        <v>719</v>
      </c>
      <c r="I301" s="54" t="s">
        <v>1056</v>
      </c>
      <c r="J301" s="115">
        <v>2023</v>
      </c>
      <c r="K301" s="127">
        <v>41.75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121" t="s">
        <v>20</v>
      </c>
      <c r="B302" s="61"/>
      <c r="C302" s="36" t="s">
        <v>16</v>
      </c>
      <c r="D302" s="98" t="s">
        <v>121</v>
      </c>
      <c r="E302" s="99" t="s">
        <v>32</v>
      </c>
      <c r="F302" s="36" t="s">
        <v>127</v>
      </c>
      <c r="G302" s="36" t="s">
        <v>136</v>
      </c>
      <c r="H302" s="36" t="s">
        <v>719</v>
      </c>
      <c r="I302" s="54" t="s">
        <v>1123</v>
      </c>
      <c r="J302" s="115">
        <v>2023</v>
      </c>
      <c r="K302" s="127">
        <v>49.5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121" t="s">
        <v>20</v>
      </c>
      <c r="B303" s="61"/>
      <c r="C303" s="36" t="s">
        <v>16</v>
      </c>
      <c r="D303" s="98" t="s">
        <v>121</v>
      </c>
      <c r="E303" s="99" t="s">
        <v>32</v>
      </c>
      <c r="F303" s="36" t="s">
        <v>127</v>
      </c>
      <c r="G303" s="36" t="s">
        <v>136</v>
      </c>
      <c r="H303" s="36" t="s">
        <v>719</v>
      </c>
      <c r="I303" s="54" t="s">
        <v>1124</v>
      </c>
      <c r="J303" s="115">
        <v>2023</v>
      </c>
      <c r="K303" s="127">
        <v>61.5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75"/>
      <c r="B304" s="61"/>
      <c r="C304" s="94" t="s">
        <v>16</v>
      </c>
      <c r="D304" s="98" t="s">
        <v>121</v>
      </c>
      <c r="E304" s="99" t="s">
        <v>98</v>
      </c>
      <c r="F304" s="95" t="s">
        <v>127</v>
      </c>
      <c r="G304" s="95" t="s">
        <v>136</v>
      </c>
      <c r="H304" s="95" t="s">
        <v>137</v>
      </c>
      <c r="I304" s="95" t="s">
        <v>196</v>
      </c>
      <c r="J304" s="114">
        <v>2021</v>
      </c>
      <c r="K304" s="127">
        <v>22.25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75"/>
      <c r="B305" s="61"/>
      <c r="C305" s="94" t="s">
        <v>16</v>
      </c>
      <c r="D305" s="98" t="s">
        <v>121</v>
      </c>
      <c r="E305" s="99" t="s">
        <v>98</v>
      </c>
      <c r="F305" s="95" t="s">
        <v>127</v>
      </c>
      <c r="G305" s="95" t="s">
        <v>136</v>
      </c>
      <c r="H305" s="95" t="s">
        <v>137</v>
      </c>
      <c r="I305" s="95" t="s">
        <v>138</v>
      </c>
      <c r="J305" s="114">
        <v>2019</v>
      </c>
      <c r="K305" s="127">
        <v>26.5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71"/>
      <c r="B306" s="61"/>
      <c r="C306" s="36" t="s">
        <v>16</v>
      </c>
      <c r="D306" s="98" t="s">
        <v>121</v>
      </c>
      <c r="E306" s="99" t="s">
        <v>98</v>
      </c>
      <c r="F306" s="36" t="s">
        <v>127</v>
      </c>
      <c r="G306" s="36" t="s">
        <v>136</v>
      </c>
      <c r="H306" s="36" t="s">
        <v>137</v>
      </c>
      <c r="I306" s="95" t="s">
        <v>138</v>
      </c>
      <c r="J306" s="36">
        <v>2014</v>
      </c>
      <c r="K306" s="127">
        <v>28.75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71"/>
      <c r="B307" s="61"/>
      <c r="C307" s="36" t="s">
        <v>16</v>
      </c>
      <c r="D307" s="98" t="s">
        <v>121</v>
      </c>
      <c r="E307" s="99" t="s">
        <v>98</v>
      </c>
      <c r="F307" s="36" t="s">
        <v>127</v>
      </c>
      <c r="G307" s="36" t="s">
        <v>136</v>
      </c>
      <c r="H307" s="36" t="s">
        <v>137</v>
      </c>
      <c r="I307" s="95" t="s">
        <v>138</v>
      </c>
      <c r="J307" s="36">
        <v>2015</v>
      </c>
      <c r="K307" s="127">
        <v>28.75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75"/>
      <c r="B308" s="61"/>
      <c r="C308" s="94" t="s">
        <v>16</v>
      </c>
      <c r="D308" s="98" t="s">
        <v>121</v>
      </c>
      <c r="E308" s="99" t="s">
        <v>98</v>
      </c>
      <c r="F308" s="95" t="s">
        <v>127</v>
      </c>
      <c r="G308" s="95" t="s">
        <v>136</v>
      </c>
      <c r="H308" s="95" t="s">
        <v>137</v>
      </c>
      <c r="I308" s="95" t="s">
        <v>197</v>
      </c>
      <c r="J308" s="114">
        <v>2020</v>
      </c>
      <c r="K308" s="127">
        <v>28.75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75"/>
      <c r="B309" s="61"/>
      <c r="C309" s="94" t="s">
        <v>16</v>
      </c>
      <c r="D309" s="98" t="s">
        <v>121</v>
      </c>
      <c r="E309" s="99" t="s">
        <v>98</v>
      </c>
      <c r="F309" s="95" t="s">
        <v>127</v>
      </c>
      <c r="G309" s="95" t="s">
        <v>136</v>
      </c>
      <c r="H309" s="95" t="s">
        <v>137</v>
      </c>
      <c r="I309" s="95" t="s">
        <v>198</v>
      </c>
      <c r="J309" s="114">
        <v>2001</v>
      </c>
      <c r="K309" s="127">
        <v>47.75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75"/>
      <c r="B310" s="61"/>
      <c r="C310" s="36" t="s">
        <v>16</v>
      </c>
      <c r="D310" s="98" t="s">
        <v>121</v>
      </c>
      <c r="E310" s="96" t="s">
        <v>50</v>
      </c>
      <c r="F310" s="97" t="s">
        <v>127</v>
      </c>
      <c r="G310" s="97" t="s">
        <v>140</v>
      </c>
      <c r="H310" s="97" t="s">
        <v>141</v>
      </c>
      <c r="I310" s="97" t="s">
        <v>140</v>
      </c>
      <c r="J310" s="102">
        <v>2023</v>
      </c>
      <c r="K310" s="127">
        <v>12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75"/>
      <c r="B311" s="61"/>
      <c r="C311" s="36" t="s">
        <v>16</v>
      </c>
      <c r="D311" s="98" t="s">
        <v>121</v>
      </c>
      <c r="E311" s="96" t="s">
        <v>50</v>
      </c>
      <c r="F311" s="97" t="s">
        <v>127</v>
      </c>
      <c r="G311" s="97" t="s">
        <v>140</v>
      </c>
      <c r="H311" s="97" t="s">
        <v>141</v>
      </c>
      <c r="I311" s="97" t="s">
        <v>312</v>
      </c>
      <c r="J311" s="102">
        <v>2023</v>
      </c>
      <c r="K311" s="127">
        <v>15.5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75"/>
      <c r="B312" s="61"/>
      <c r="C312" s="36" t="s">
        <v>16</v>
      </c>
      <c r="D312" s="98" t="s">
        <v>121</v>
      </c>
      <c r="E312" s="96" t="s">
        <v>50</v>
      </c>
      <c r="F312" s="97" t="s">
        <v>127</v>
      </c>
      <c r="G312" s="97" t="s">
        <v>140</v>
      </c>
      <c r="H312" s="97" t="s">
        <v>141</v>
      </c>
      <c r="I312" s="97" t="s">
        <v>193</v>
      </c>
      <c r="J312" s="102">
        <v>2019</v>
      </c>
      <c r="K312" s="127">
        <v>20.5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71"/>
      <c r="B313" s="61"/>
      <c r="C313" s="36" t="s">
        <v>16</v>
      </c>
      <c r="D313" s="98" t="s">
        <v>121</v>
      </c>
      <c r="E313" s="96" t="s">
        <v>50</v>
      </c>
      <c r="F313" s="97" t="s">
        <v>127</v>
      </c>
      <c r="G313" s="95" t="s">
        <v>140</v>
      </c>
      <c r="H313" s="97" t="s">
        <v>141</v>
      </c>
      <c r="I313" s="36" t="s">
        <v>287</v>
      </c>
      <c r="J313" s="36">
        <v>2020</v>
      </c>
      <c r="K313" s="127">
        <v>20.25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75"/>
      <c r="B314" s="61"/>
      <c r="C314" s="36" t="s">
        <v>16</v>
      </c>
      <c r="D314" s="98" t="s">
        <v>121</v>
      </c>
      <c r="E314" s="96" t="s">
        <v>98</v>
      </c>
      <c r="F314" s="97" t="s">
        <v>127</v>
      </c>
      <c r="G314" s="97" t="s">
        <v>293</v>
      </c>
      <c r="H314" s="97" t="s">
        <v>194</v>
      </c>
      <c r="I314" s="97" t="s">
        <v>294</v>
      </c>
      <c r="J314" s="102">
        <v>2023</v>
      </c>
      <c r="K314" s="127">
        <v>11.75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75"/>
      <c r="B315" s="61"/>
      <c r="C315" s="36" t="s">
        <v>16</v>
      </c>
      <c r="D315" s="98" t="s">
        <v>121</v>
      </c>
      <c r="E315" s="96" t="s">
        <v>98</v>
      </c>
      <c r="F315" s="97" t="s">
        <v>127</v>
      </c>
      <c r="G315" s="97" t="s">
        <v>140</v>
      </c>
      <c r="H315" s="97" t="s">
        <v>194</v>
      </c>
      <c r="I315" s="97" t="s">
        <v>295</v>
      </c>
      <c r="J315" s="102">
        <v>2023</v>
      </c>
      <c r="K315" s="127">
        <v>13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71"/>
      <c r="B316" s="61"/>
      <c r="C316" s="36" t="s">
        <v>16</v>
      </c>
      <c r="D316" s="98" t="s">
        <v>121</v>
      </c>
      <c r="E316" s="99" t="s">
        <v>98</v>
      </c>
      <c r="F316" s="36" t="s">
        <v>127</v>
      </c>
      <c r="G316" s="36" t="s">
        <v>140</v>
      </c>
      <c r="H316" s="36" t="s">
        <v>194</v>
      </c>
      <c r="I316" s="36" t="s">
        <v>1098</v>
      </c>
      <c r="J316" s="36">
        <v>2023</v>
      </c>
      <c r="K316" s="127">
        <v>15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75"/>
      <c r="B317" s="61"/>
      <c r="C317" s="36" t="s">
        <v>16</v>
      </c>
      <c r="D317" s="98" t="s">
        <v>121</v>
      </c>
      <c r="E317" s="96" t="s">
        <v>98</v>
      </c>
      <c r="F317" s="97" t="s">
        <v>127</v>
      </c>
      <c r="G317" s="97" t="s">
        <v>140</v>
      </c>
      <c r="H317" s="97" t="s">
        <v>194</v>
      </c>
      <c r="I317" s="97" t="s">
        <v>296</v>
      </c>
      <c r="J317" s="102">
        <v>2022</v>
      </c>
      <c r="K317" s="127">
        <v>15.75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75"/>
      <c r="B318" s="61"/>
      <c r="C318" s="36" t="s">
        <v>16</v>
      </c>
      <c r="D318" s="98" t="s">
        <v>121</v>
      </c>
      <c r="E318" s="96" t="s">
        <v>98</v>
      </c>
      <c r="F318" s="97" t="s">
        <v>127</v>
      </c>
      <c r="G318" s="97" t="s">
        <v>140</v>
      </c>
      <c r="H318" s="97" t="s">
        <v>194</v>
      </c>
      <c r="I318" s="97" t="s">
        <v>195</v>
      </c>
      <c r="J318" s="102">
        <v>2019</v>
      </c>
      <c r="K318" s="127">
        <v>22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78"/>
      <c r="B319" s="61"/>
      <c r="C319" s="94" t="s">
        <v>16</v>
      </c>
      <c r="D319" s="98" t="s">
        <v>121</v>
      </c>
      <c r="E319" s="99" t="s">
        <v>50</v>
      </c>
      <c r="F319" s="95" t="s">
        <v>127</v>
      </c>
      <c r="G319" s="95" t="s">
        <v>728</v>
      </c>
      <c r="H319" s="95" t="s">
        <v>729</v>
      </c>
      <c r="I319" s="95" t="s">
        <v>730</v>
      </c>
      <c r="J319" s="114">
        <v>2022</v>
      </c>
      <c r="K319" s="127">
        <v>17.75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121" t="s">
        <v>20</v>
      </c>
      <c r="B320" s="61"/>
      <c r="C320" s="36" t="s">
        <v>16</v>
      </c>
      <c r="D320" s="98" t="s">
        <v>121</v>
      </c>
      <c r="E320" s="99" t="s">
        <v>98</v>
      </c>
      <c r="F320" s="36" t="s">
        <v>127</v>
      </c>
      <c r="G320" s="36" t="s">
        <v>728</v>
      </c>
      <c r="H320" s="36" t="s">
        <v>729</v>
      </c>
      <c r="I320" s="36" t="s">
        <v>1125</v>
      </c>
      <c r="J320" s="36">
        <v>2022</v>
      </c>
      <c r="K320" s="127">
        <v>19.5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121" t="s">
        <v>20</v>
      </c>
      <c r="B321" s="61"/>
      <c r="C321" s="36" t="s">
        <v>16</v>
      </c>
      <c r="D321" s="98" t="s">
        <v>121</v>
      </c>
      <c r="E321" s="99" t="s">
        <v>98</v>
      </c>
      <c r="F321" s="36" t="s">
        <v>127</v>
      </c>
      <c r="G321" s="36" t="s">
        <v>728</v>
      </c>
      <c r="H321" s="36" t="s">
        <v>729</v>
      </c>
      <c r="I321" s="36" t="s">
        <v>1126</v>
      </c>
      <c r="J321" s="36">
        <v>2023</v>
      </c>
      <c r="K321" s="127">
        <v>20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75"/>
      <c r="B322" s="61"/>
      <c r="C322" s="36" t="s">
        <v>16</v>
      </c>
      <c r="D322" s="98" t="s">
        <v>121</v>
      </c>
      <c r="E322" s="96" t="s">
        <v>52</v>
      </c>
      <c r="F322" s="97" t="s">
        <v>127</v>
      </c>
      <c r="G322" s="95"/>
      <c r="H322" s="97" t="s">
        <v>735</v>
      </c>
      <c r="I322" s="95" t="s">
        <v>736</v>
      </c>
      <c r="J322" s="114">
        <v>2021</v>
      </c>
      <c r="K322" s="127">
        <v>19.25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78"/>
      <c r="B323" s="61"/>
      <c r="C323" s="95" t="s">
        <v>16</v>
      </c>
      <c r="D323" s="98" t="s">
        <v>121</v>
      </c>
      <c r="E323" s="99" t="s">
        <v>98</v>
      </c>
      <c r="F323" s="95" t="s">
        <v>127</v>
      </c>
      <c r="G323" s="95" t="s">
        <v>129</v>
      </c>
      <c r="H323" s="95" t="s">
        <v>739</v>
      </c>
      <c r="I323" s="95" t="s">
        <v>740</v>
      </c>
      <c r="J323" s="114">
        <v>2019</v>
      </c>
      <c r="K323" s="127">
        <v>19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78"/>
      <c r="B324" s="61"/>
      <c r="C324" s="101" t="s">
        <v>16</v>
      </c>
      <c r="D324" s="98" t="s">
        <v>121</v>
      </c>
      <c r="E324" s="99" t="s">
        <v>98</v>
      </c>
      <c r="F324" s="101" t="s">
        <v>127</v>
      </c>
      <c r="G324" s="95" t="s">
        <v>129</v>
      </c>
      <c r="H324" s="101" t="s">
        <v>739</v>
      </c>
      <c r="I324" s="101" t="s">
        <v>741</v>
      </c>
      <c r="J324" s="101">
        <v>2020</v>
      </c>
      <c r="K324" s="127">
        <v>19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78"/>
      <c r="B325" s="61"/>
      <c r="C325" s="95" t="s">
        <v>16</v>
      </c>
      <c r="D325" s="98" t="s">
        <v>121</v>
      </c>
      <c r="E325" s="99" t="s">
        <v>98</v>
      </c>
      <c r="F325" s="95" t="s">
        <v>127</v>
      </c>
      <c r="G325" s="95" t="s">
        <v>142</v>
      </c>
      <c r="H325" s="95" t="s">
        <v>739</v>
      </c>
      <c r="I325" s="95" t="s">
        <v>742</v>
      </c>
      <c r="J325" s="114">
        <v>2019</v>
      </c>
      <c r="K325" s="127">
        <v>21.25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78"/>
      <c r="B326" s="61"/>
      <c r="C326" s="101" t="s">
        <v>16</v>
      </c>
      <c r="D326" s="98" t="s">
        <v>121</v>
      </c>
      <c r="E326" s="99" t="s">
        <v>98</v>
      </c>
      <c r="F326" s="101" t="s">
        <v>127</v>
      </c>
      <c r="G326" s="101" t="s">
        <v>142</v>
      </c>
      <c r="H326" s="101" t="s">
        <v>739</v>
      </c>
      <c r="I326" s="101" t="s">
        <v>742</v>
      </c>
      <c r="J326" s="101">
        <v>2020</v>
      </c>
      <c r="K326" s="127">
        <v>21.5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75"/>
      <c r="B327" s="61"/>
      <c r="C327" s="36" t="s">
        <v>16</v>
      </c>
      <c r="D327" s="98" t="s">
        <v>121</v>
      </c>
      <c r="E327" s="99" t="s">
        <v>98</v>
      </c>
      <c r="F327" s="36" t="s">
        <v>127</v>
      </c>
      <c r="G327" s="36" t="s">
        <v>142</v>
      </c>
      <c r="H327" s="36" t="s">
        <v>739</v>
      </c>
      <c r="I327" s="36" t="s">
        <v>743</v>
      </c>
      <c r="J327" s="36">
        <v>2021</v>
      </c>
      <c r="K327" s="127">
        <v>21.5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78"/>
      <c r="B328" s="61"/>
      <c r="C328" s="94" t="s">
        <v>16</v>
      </c>
      <c r="D328" s="98" t="s">
        <v>121</v>
      </c>
      <c r="E328" s="99" t="s">
        <v>98</v>
      </c>
      <c r="F328" s="95" t="s">
        <v>127</v>
      </c>
      <c r="G328" s="95" t="s">
        <v>142</v>
      </c>
      <c r="H328" s="95" t="s">
        <v>739</v>
      </c>
      <c r="I328" s="95" t="s">
        <v>744</v>
      </c>
      <c r="J328" s="114">
        <v>2019</v>
      </c>
      <c r="K328" s="127">
        <v>32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75"/>
      <c r="B329" s="61"/>
      <c r="C329" s="36" t="s">
        <v>16</v>
      </c>
      <c r="D329" s="98" t="s">
        <v>121</v>
      </c>
      <c r="E329" s="99" t="s">
        <v>98</v>
      </c>
      <c r="F329" s="36" t="s">
        <v>127</v>
      </c>
      <c r="G329" s="36" t="s">
        <v>142</v>
      </c>
      <c r="H329" s="36" t="s">
        <v>739</v>
      </c>
      <c r="I329" s="36" t="s">
        <v>745</v>
      </c>
      <c r="J329" s="36">
        <v>2022</v>
      </c>
      <c r="K329" s="127">
        <v>32.25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75"/>
      <c r="B330" s="61"/>
      <c r="C330" s="36" t="s">
        <v>16</v>
      </c>
      <c r="D330" s="98" t="s">
        <v>121</v>
      </c>
      <c r="E330" s="99" t="s">
        <v>50</v>
      </c>
      <c r="F330" s="36" t="s">
        <v>127</v>
      </c>
      <c r="G330" s="36" t="s">
        <v>715</v>
      </c>
      <c r="H330" s="36" t="s">
        <v>750</v>
      </c>
      <c r="I330" s="36" t="s">
        <v>1099</v>
      </c>
      <c r="J330" s="36">
        <v>2023</v>
      </c>
      <c r="K330" s="127">
        <v>16.75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78"/>
      <c r="B331" s="61"/>
      <c r="C331" s="94" t="s">
        <v>16</v>
      </c>
      <c r="D331" s="98" t="s">
        <v>121</v>
      </c>
      <c r="E331" s="99" t="s">
        <v>50</v>
      </c>
      <c r="F331" s="95" t="s">
        <v>127</v>
      </c>
      <c r="G331" s="95" t="s">
        <v>715</v>
      </c>
      <c r="H331" s="95" t="s">
        <v>750</v>
      </c>
      <c r="I331" s="95" t="s">
        <v>751</v>
      </c>
      <c r="J331" s="114">
        <v>2021</v>
      </c>
      <c r="K331" s="127">
        <v>18.75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75"/>
      <c r="B332" s="61"/>
      <c r="C332" s="36" t="s">
        <v>16</v>
      </c>
      <c r="D332" s="98" t="s">
        <v>121</v>
      </c>
      <c r="E332" s="99" t="s">
        <v>50</v>
      </c>
      <c r="F332" s="36" t="s">
        <v>127</v>
      </c>
      <c r="G332" s="36" t="s">
        <v>715</v>
      </c>
      <c r="H332" s="36" t="s">
        <v>750</v>
      </c>
      <c r="I332" s="36" t="s">
        <v>751</v>
      </c>
      <c r="J332" s="36">
        <v>2023</v>
      </c>
      <c r="K332" s="127">
        <v>19.75</v>
      </c>
      <c r="L332" s="32"/>
      <c r="M332" s="33">
        <f t="shared" si="4"/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75"/>
      <c r="B333" s="61"/>
      <c r="C333" s="36" t="s">
        <v>16</v>
      </c>
      <c r="D333" s="98" t="s">
        <v>121</v>
      </c>
      <c r="E333" s="99" t="s">
        <v>50</v>
      </c>
      <c r="F333" s="36" t="s">
        <v>127</v>
      </c>
      <c r="G333" s="36" t="s">
        <v>715</v>
      </c>
      <c r="H333" s="36" t="s">
        <v>750</v>
      </c>
      <c r="I333" s="36" t="s">
        <v>1100</v>
      </c>
      <c r="J333" s="36">
        <v>2022</v>
      </c>
      <c r="K333" s="127">
        <v>27.25</v>
      </c>
      <c r="L333" s="32"/>
      <c r="M333" s="33">
        <f t="shared" ref="M333:M396" si="5">K333*L333</f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72"/>
      <c r="B334" s="61"/>
      <c r="C334" s="94" t="s">
        <v>16</v>
      </c>
      <c r="D334" s="98" t="s">
        <v>121</v>
      </c>
      <c r="E334" s="99" t="s">
        <v>50</v>
      </c>
      <c r="F334" s="95" t="s">
        <v>144</v>
      </c>
      <c r="G334" s="95" t="s">
        <v>757</v>
      </c>
      <c r="H334" s="95" t="s">
        <v>758</v>
      </c>
      <c r="I334" s="94" t="s">
        <v>759</v>
      </c>
      <c r="J334" s="101">
        <v>2021</v>
      </c>
      <c r="K334" s="127">
        <v>28.75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72"/>
      <c r="B335" s="61"/>
      <c r="C335" s="94" t="s">
        <v>16</v>
      </c>
      <c r="D335" s="98" t="s">
        <v>121</v>
      </c>
      <c r="E335" s="99" t="s">
        <v>105</v>
      </c>
      <c r="F335" s="95" t="s">
        <v>144</v>
      </c>
      <c r="G335" s="95" t="s">
        <v>763</v>
      </c>
      <c r="H335" s="95" t="s">
        <v>764</v>
      </c>
      <c r="I335" s="36" t="s">
        <v>765</v>
      </c>
      <c r="J335" s="101">
        <v>2021</v>
      </c>
      <c r="K335" s="127">
        <v>40.5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75"/>
      <c r="B336" s="61"/>
      <c r="C336" s="36" t="s">
        <v>16</v>
      </c>
      <c r="D336" s="98" t="s">
        <v>121</v>
      </c>
      <c r="E336" s="99" t="s">
        <v>105</v>
      </c>
      <c r="F336" s="36" t="s">
        <v>144</v>
      </c>
      <c r="G336" s="95" t="s">
        <v>763</v>
      </c>
      <c r="H336" s="36" t="s">
        <v>764</v>
      </c>
      <c r="I336" s="36" t="s">
        <v>765</v>
      </c>
      <c r="J336" s="36">
        <v>2022</v>
      </c>
      <c r="K336" s="127">
        <v>46.5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84"/>
      <c r="B337" s="61"/>
      <c r="C337" s="94" t="s">
        <v>16</v>
      </c>
      <c r="D337" s="98" t="s">
        <v>121</v>
      </c>
      <c r="E337" s="99" t="s">
        <v>32</v>
      </c>
      <c r="F337" s="95" t="s">
        <v>144</v>
      </c>
      <c r="G337" s="95" t="s">
        <v>775</v>
      </c>
      <c r="H337" s="95" t="s">
        <v>776</v>
      </c>
      <c r="I337" s="95" t="s">
        <v>777</v>
      </c>
      <c r="J337" s="114">
        <v>2018</v>
      </c>
      <c r="K337" s="127">
        <v>32.5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75"/>
      <c r="B338" s="61"/>
      <c r="C338" s="36" t="s">
        <v>16</v>
      </c>
      <c r="D338" s="98" t="s">
        <v>121</v>
      </c>
      <c r="E338" s="99" t="s">
        <v>32</v>
      </c>
      <c r="F338" s="36" t="s">
        <v>144</v>
      </c>
      <c r="G338" s="36"/>
      <c r="H338" s="36" t="s">
        <v>776</v>
      </c>
      <c r="I338" s="36" t="s">
        <v>782</v>
      </c>
      <c r="J338" s="36">
        <v>2021</v>
      </c>
      <c r="K338" s="127">
        <v>36.75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70"/>
      <c r="B339" s="61"/>
      <c r="C339" s="95" t="s">
        <v>16</v>
      </c>
      <c r="D339" s="98" t="s">
        <v>121</v>
      </c>
      <c r="E339" s="99" t="s">
        <v>22</v>
      </c>
      <c r="F339" s="95" t="s">
        <v>144</v>
      </c>
      <c r="G339" s="36" t="s">
        <v>792</v>
      </c>
      <c r="H339" s="95" t="s">
        <v>776</v>
      </c>
      <c r="I339" s="95" t="s">
        <v>779</v>
      </c>
      <c r="J339" s="114">
        <v>2019</v>
      </c>
      <c r="K339" s="127">
        <v>49.5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95"/>
      <c r="B340" s="61"/>
      <c r="C340" s="95" t="s">
        <v>16</v>
      </c>
      <c r="D340" s="98" t="s">
        <v>121</v>
      </c>
      <c r="E340" s="99" t="s">
        <v>50</v>
      </c>
      <c r="F340" s="95" t="s">
        <v>144</v>
      </c>
      <c r="G340" s="95" t="s">
        <v>780</v>
      </c>
      <c r="H340" s="95" t="s">
        <v>776</v>
      </c>
      <c r="I340" s="54" t="s">
        <v>781</v>
      </c>
      <c r="J340" s="115">
        <v>2015</v>
      </c>
      <c r="K340" s="127">
        <v>51.25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70"/>
      <c r="B341" s="61"/>
      <c r="C341" s="95" t="s">
        <v>16</v>
      </c>
      <c r="D341" s="98" t="s">
        <v>121</v>
      </c>
      <c r="E341" s="99" t="s">
        <v>32</v>
      </c>
      <c r="F341" s="95" t="s">
        <v>144</v>
      </c>
      <c r="G341" s="36" t="s">
        <v>775</v>
      </c>
      <c r="H341" s="95" t="s">
        <v>776</v>
      </c>
      <c r="I341" s="54" t="s">
        <v>1077</v>
      </c>
      <c r="J341" s="115">
        <v>2021</v>
      </c>
      <c r="K341" s="127">
        <v>51.25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75"/>
      <c r="B342" s="61"/>
      <c r="C342" s="36" t="s">
        <v>16</v>
      </c>
      <c r="D342" s="98" t="s">
        <v>121</v>
      </c>
      <c r="E342" s="99" t="s">
        <v>32</v>
      </c>
      <c r="F342" s="36" t="s">
        <v>144</v>
      </c>
      <c r="G342" s="36" t="s">
        <v>775</v>
      </c>
      <c r="H342" s="36" t="s">
        <v>776</v>
      </c>
      <c r="I342" s="54" t="s">
        <v>783</v>
      </c>
      <c r="J342" s="115">
        <v>2019</v>
      </c>
      <c r="K342" s="127">
        <v>51.5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75"/>
      <c r="B343" s="61"/>
      <c r="C343" s="36" t="s">
        <v>16</v>
      </c>
      <c r="D343" s="98" t="s">
        <v>121</v>
      </c>
      <c r="E343" s="99" t="s">
        <v>32</v>
      </c>
      <c r="F343" s="36" t="s">
        <v>144</v>
      </c>
      <c r="G343" s="36" t="s">
        <v>775</v>
      </c>
      <c r="H343" s="36" t="s">
        <v>776</v>
      </c>
      <c r="I343" s="54" t="s">
        <v>784</v>
      </c>
      <c r="J343" s="115">
        <v>2018</v>
      </c>
      <c r="K343" s="127">
        <v>71.5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75"/>
      <c r="B344" s="61"/>
      <c r="C344" s="36" t="s">
        <v>16</v>
      </c>
      <c r="D344" s="98" t="s">
        <v>121</v>
      </c>
      <c r="E344" s="96" t="s">
        <v>24</v>
      </c>
      <c r="F344" s="97" t="s">
        <v>147</v>
      </c>
      <c r="G344" s="95"/>
      <c r="H344" s="97" t="s">
        <v>237</v>
      </c>
      <c r="I344" s="95" t="s">
        <v>365</v>
      </c>
      <c r="J344" s="114">
        <v>2023</v>
      </c>
      <c r="K344" s="127">
        <v>26.25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75"/>
      <c r="B345" s="61"/>
      <c r="C345" s="36" t="s">
        <v>16</v>
      </c>
      <c r="D345" s="98" t="s">
        <v>121</v>
      </c>
      <c r="E345" s="99" t="s">
        <v>24</v>
      </c>
      <c r="F345" s="36" t="s">
        <v>147</v>
      </c>
      <c r="G345" s="97"/>
      <c r="H345" s="36" t="s">
        <v>237</v>
      </c>
      <c r="I345" s="36" t="s">
        <v>366</v>
      </c>
      <c r="J345" s="36">
        <v>2023</v>
      </c>
      <c r="K345" s="127">
        <v>31.75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75"/>
      <c r="B346" s="61"/>
      <c r="C346" s="36" t="s">
        <v>16</v>
      </c>
      <c r="D346" s="98" t="s">
        <v>121</v>
      </c>
      <c r="E346" s="99" t="s">
        <v>24</v>
      </c>
      <c r="F346" s="36" t="s">
        <v>147</v>
      </c>
      <c r="G346" s="97"/>
      <c r="H346" s="36" t="s">
        <v>237</v>
      </c>
      <c r="I346" s="54" t="s">
        <v>367</v>
      </c>
      <c r="J346" s="116">
        <v>2023</v>
      </c>
      <c r="K346" s="127">
        <v>59.5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75"/>
      <c r="B347" s="61"/>
      <c r="C347" s="36" t="s">
        <v>16</v>
      </c>
      <c r="D347" s="98" t="s">
        <v>121</v>
      </c>
      <c r="E347" s="99" t="s">
        <v>24</v>
      </c>
      <c r="F347" s="36" t="s">
        <v>147</v>
      </c>
      <c r="G347" s="97"/>
      <c r="H347" s="36" t="s">
        <v>237</v>
      </c>
      <c r="I347" s="54" t="s">
        <v>368</v>
      </c>
      <c r="J347" s="115">
        <v>2023</v>
      </c>
      <c r="K347" s="127">
        <v>65.5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72"/>
      <c r="B348" s="61"/>
      <c r="C348" s="95" t="s">
        <v>16</v>
      </c>
      <c r="D348" s="98" t="s">
        <v>121</v>
      </c>
      <c r="E348" s="99" t="s">
        <v>50</v>
      </c>
      <c r="F348" s="95" t="s">
        <v>147</v>
      </c>
      <c r="G348" s="95"/>
      <c r="H348" s="95" t="s">
        <v>797</v>
      </c>
      <c r="I348" s="95" t="s">
        <v>798</v>
      </c>
      <c r="J348" s="114">
        <v>2021</v>
      </c>
      <c r="K348" s="127">
        <v>18.75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75"/>
      <c r="B349" s="61"/>
      <c r="C349" s="36" t="s">
        <v>16</v>
      </c>
      <c r="D349" s="98" t="s">
        <v>121</v>
      </c>
      <c r="E349" s="99" t="s">
        <v>98</v>
      </c>
      <c r="F349" s="36" t="s">
        <v>148</v>
      </c>
      <c r="G349" s="36"/>
      <c r="H349" s="36" t="s">
        <v>149</v>
      </c>
      <c r="I349" s="36" t="s">
        <v>382</v>
      </c>
      <c r="J349" s="36">
        <v>2023</v>
      </c>
      <c r="K349" s="127">
        <v>17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75"/>
      <c r="B350" s="61"/>
      <c r="C350" s="36" t="s">
        <v>16</v>
      </c>
      <c r="D350" s="98" t="s">
        <v>121</v>
      </c>
      <c r="E350" s="99" t="s">
        <v>98</v>
      </c>
      <c r="F350" s="36" t="s">
        <v>148</v>
      </c>
      <c r="G350" s="36"/>
      <c r="H350" s="36" t="s">
        <v>149</v>
      </c>
      <c r="I350" s="36" t="s">
        <v>383</v>
      </c>
      <c r="J350" s="36">
        <v>2023</v>
      </c>
      <c r="K350" s="127">
        <v>17.75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75"/>
      <c r="B351" s="61"/>
      <c r="C351" s="36" t="s">
        <v>16</v>
      </c>
      <c r="D351" s="98" t="s">
        <v>121</v>
      </c>
      <c r="E351" s="99" t="s">
        <v>98</v>
      </c>
      <c r="F351" s="36" t="s">
        <v>148</v>
      </c>
      <c r="G351" s="36"/>
      <c r="H351" s="36" t="s">
        <v>149</v>
      </c>
      <c r="I351" s="36" t="s">
        <v>384</v>
      </c>
      <c r="J351" s="36">
        <v>2023</v>
      </c>
      <c r="K351" s="127">
        <v>19.75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70"/>
      <c r="B352" s="61"/>
      <c r="C352" s="95" t="s">
        <v>16</v>
      </c>
      <c r="D352" s="98" t="s">
        <v>121</v>
      </c>
      <c r="E352" s="99" t="s">
        <v>50</v>
      </c>
      <c r="F352" s="95" t="s">
        <v>155</v>
      </c>
      <c r="G352" s="95" t="s">
        <v>809</v>
      </c>
      <c r="H352" s="95" t="s">
        <v>810</v>
      </c>
      <c r="I352" s="95" t="s">
        <v>811</v>
      </c>
      <c r="J352" s="114">
        <v>2021</v>
      </c>
      <c r="K352" s="127">
        <v>12.25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70"/>
      <c r="B353" s="61"/>
      <c r="C353" s="95" t="s">
        <v>16</v>
      </c>
      <c r="D353" s="98" t="s">
        <v>121</v>
      </c>
      <c r="E353" s="99" t="s">
        <v>50</v>
      </c>
      <c r="F353" s="95" t="s">
        <v>155</v>
      </c>
      <c r="G353" s="95" t="s">
        <v>809</v>
      </c>
      <c r="H353" s="95" t="s">
        <v>810</v>
      </c>
      <c r="I353" s="95" t="s">
        <v>812</v>
      </c>
      <c r="J353" s="114">
        <v>2020</v>
      </c>
      <c r="K353" s="127">
        <v>15.75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70"/>
      <c r="B354" s="61"/>
      <c r="C354" s="95" t="s">
        <v>16</v>
      </c>
      <c r="D354" s="98" t="s">
        <v>121</v>
      </c>
      <c r="E354" s="99" t="s">
        <v>50</v>
      </c>
      <c r="F354" s="95" t="s">
        <v>155</v>
      </c>
      <c r="G354" s="95" t="s">
        <v>809</v>
      </c>
      <c r="H354" s="95" t="s">
        <v>810</v>
      </c>
      <c r="I354" s="95" t="s">
        <v>813</v>
      </c>
      <c r="J354" s="114">
        <v>2020</v>
      </c>
      <c r="K354" s="127">
        <v>22.5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75"/>
      <c r="B355" s="61"/>
      <c r="C355" s="36" t="s">
        <v>16</v>
      </c>
      <c r="D355" s="98" t="s">
        <v>121</v>
      </c>
      <c r="E355" s="99" t="s">
        <v>50</v>
      </c>
      <c r="F355" s="36" t="s">
        <v>155</v>
      </c>
      <c r="G355" s="36" t="s">
        <v>815</v>
      </c>
      <c r="H355" s="36" t="s">
        <v>816</v>
      </c>
      <c r="I355" s="36" t="s">
        <v>817</v>
      </c>
      <c r="J355" s="36">
        <v>2021</v>
      </c>
      <c r="K355" s="127">
        <v>29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75"/>
      <c r="B356" s="61"/>
      <c r="C356" s="36" t="s">
        <v>16</v>
      </c>
      <c r="D356" s="98" t="s">
        <v>121</v>
      </c>
      <c r="E356" s="96" t="s">
        <v>50</v>
      </c>
      <c r="F356" s="97" t="s">
        <v>155</v>
      </c>
      <c r="G356" s="95" t="s">
        <v>157</v>
      </c>
      <c r="H356" s="97" t="s">
        <v>158</v>
      </c>
      <c r="I356" s="95" t="s">
        <v>387</v>
      </c>
      <c r="J356" s="114">
        <v>2023</v>
      </c>
      <c r="K356" s="127">
        <v>13.75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75"/>
      <c r="B357" s="61"/>
      <c r="C357" s="36" t="s">
        <v>16</v>
      </c>
      <c r="D357" s="98" t="s">
        <v>121</v>
      </c>
      <c r="E357" s="96" t="s">
        <v>50</v>
      </c>
      <c r="F357" s="97" t="s">
        <v>155</v>
      </c>
      <c r="G357" s="95" t="s">
        <v>157</v>
      </c>
      <c r="H357" s="97" t="s">
        <v>158</v>
      </c>
      <c r="I357" s="95" t="s">
        <v>388</v>
      </c>
      <c r="J357" s="114">
        <v>2022</v>
      </c>
      <c r="K357" s="127">
        <v>19.75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75"/>
      <c r="B358" s="61"/>
      <c r="C358" s="36" t="s">
        <v>16</v>
      </c>
      <c r="D358" s="98" t="s">
        <v>121</v>
      </c>
      <c r="E358" s="96" t="s">
        <v>50</v>
      </c>
      <c r="F358" s="97" t="s">
        <v>155</v>
      </c>
      <c r="G358" s="95" t="s">
        <v>157</v>
      </c>
      <c r="H358" s="97" t="s">
        <v>158</v>
      </c>
      <c r="I358" s="95" t="s">
        <v>389</v>
      </c>
      <c r="J358" s="114"/>
      <c r="K358" s="127">
        <v>30.5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75"/>
      <c r="B359" s="62"/>
      <c r="C359" s="36" t="s">
        <v>43</v>
      </c>
      <c r="D359" s="98" t="s">
        <v>162</v>
      </c>
      <c r="E359" s="96" t="s">
        <v>24</v>
      </c>
      <c r="F359" s="97" t="s">
        <v>772</v>
      </c>
      <c r="G359" s="95"/>
      <c r="H359" s="97" t="s">
        <v>837</v>
      </c>
      <c r="I359" s="95" t="s">
        <v>838</v>
      </c>
      <c r="J359" s="114">
        <v>2022</v>
      </c>
      <c r="K359" s="127">
        <v>33.25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72" t="s">
        <v>607</v>
      </c>
      <c r="B360" s="62"/>
      <c r="C360" s="94" t="s">
        <v>43</v>
      </c>
      <c r="D360" s="98" t="s">
        <v>162</v>
      </c>
      <c r="E360" s="99" t="s">
        <v>24</v>
      </c>
      <c r="F360" s="95" t="s">
        <v>772</v>
      </c>
      <c r="G360" s="95" t="s">
        <v>836</v>
      </c>
      <c r="H360" s="95" t="s">
        <v>837</v>
      </c>
      <c r="I360" s="104" t="s">
        <v>839</v>
      </c>
      <c r="J360" s="114">
        <v>2018</v>
      </c>
      <c r="K360" s="127">
        <v>34.75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75"/>
      <c r="B361" s="62"/>
      <c r="C361" s="36" t="s">
        <v>43</v>
      </c>
      <c r="D361" s="98" t="s">
        <v>162</v>
      </c>
      <c r="E361" s="96" t="s">
        <v>24</v>
      </c>
      <c r="F361" s="97" t="s">
        <v>772</v>
      </c>
      <c r="G361" s="95"/>
      <c r="H361" s="97" t="s">
        <v>837</v>
      </c>
      <c r="I361" s="95" t="s">
        <v>840</v>
      </c>
      <c r="J361" s="114">
        <v>2019</v>
      </c>
      <c r="K361" s="127">
        <v>36.75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75"/>
      <c r="B362" s="62"/>
      <c r="C362" s="36" t="s">
        <v>43</v>
      </c>
      <c r="D362" s="98" t="s">
        <v>162</v>
      </c>
      <c r="E362" s="96" t="s">
        <v>24</v>
      </c>
      <c r="F362" s="97" t="s">
        <v>772</v>
      </c>
      <c r="G362" s="95"/>
      <c r="H362" s="97" t="s">
        <v>837</v>
      </c>
      <c r="I362" s="104" t="s">
        <v>839</v>
      </c>
      <c r="J362" s="114">
        <v>2019</v>
      </c>
      <c r="K362" s="127">
        <v>36.75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72"/>
      <c r="B363" s="62"/>
      <c r="C363" s="94" t="s">
        <v>43</v>
      </c>
      <c r="D363" s="98" t="s">
        <v>162</v>
      </c>
      <c r="E363" s="99" t="s">
        <v>24</v>
      </c>
      <c r="F363" s="95" t="s">
        <v>772</v>
      </c>
      <c r="G363" s="95"/>
      <c r="H363" s="95" t="s">
        <v>843</v>
      </c>
      <c r="I363" s="95" t="s">
        <v>844</v>
      </c>
      <c r="J363" s="114">
        <v>2020</v>
      </c>
      <c r="K363" s="127">
        <v>32.5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53"/>
      <c r="B364" s="62"/>
      <c r="C364" s="95" t="s">
        <v>43</v>
      </c>
      <c r="D364" s="98" t="s">
        <v>162</v>
      </c>
      <c r="E364" s="99" t="s">
        <v>24</v>
      </c>
      <c r="F364" s="95" t="s">
        <v>772</v>
      </c>
      <c r="G364" s="95" t="s">
        <v>845</v>
      </c>
      <c r="H364" s="95" t="s">
        <v>847</v>
      </c>
      <c r="I364" s="95" t="s">
        <v>848</v>
      </c>
      <c r="J364" s="114">
        <v>2018</v>
      </c>
      <c r="K364" s="127">
        <v>30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83"/>
      <c r="B365" s="62"/>
      <c r="C365" s="94" t="s">
        <v>43</v>
      </c>
      <c r="D365" s="98" t="s">
        <v>162</v>
      </c>
      <c r="E365" s="99" t="s">
        <v>24</v>
      </c>
      <c r="F365" s="95" t="s">
        <v>772</v>
      </c>
      <c r="G365" s="95" t="s">
        <v>845</v>
      </c>
      <c r="H365" s="95" t="s">
        <v>847</v>
      </c>
      <c r="I365" s="95" t="s">
        <v>848</v>
      </c>
      <c r="J365" s="114">
        <v>2019</v>
      </c>
      <c r="K365" s="127">
        <v>30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72"/>
      <c r="B366" s="62"/>
      <c r="C366" s="94" t="s">
        <v>43</v>
      </c>
      <c r="D366" s="98" t="s">
        <v>162</v>
      </c>
      <c r="E366" s="99" t="s">
        <v>24</v>
      </c>
      <c r="F366" s="95" t="s">
        <v>772</v>
      </c>
      <c r="G366" s="95"/>
      <c r="H366" s="95" t="s">
        <v>847</v>
      </c>
      <c r="I366" s="95" t="s">
        <v>848</v>
      </c>
      <c r="J366" s="114">
        <v>2020</v>
      </c>
      <c r="K366" s="127">
        <v>32.5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75"/>
      <c r="B367" s="62"/>
      <c r="C367" s="36" t="s">
        <v>43</v>
      </c>
      <c r="D367" s="98" t="s">
        <v>162</v>
      </c>
      <c r="E367" s="96" t="s">
        <v>24</v>
      </c>
      <c r="F367" s="97" t="s">
        <v>772</v>
      </c>
      <c r="G367" s="95"/>
      <c r="H367" s="97" t="s">
        <v>847</v>
      </c>
      <c r="I367" s="95" t="s">
        <v>526</v>
      </c>
      <c r="J367" s="114">
        <v>2021</v>
      </c>
      <c r="K367" s="127">
        <v>32.75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75"/>
      <c r="B368" s="62"/>
      <c r="C368" s="36" t="s">
        <v>43</v>
      </c>
      <c r="D368" s="98" t="s">
        <v>162</v>
      </c>
      <c r="E368" s="96" t="s">
        <v>24</v>
      </c>
      <c r="F368" s="97" t="s">
        <v>772</v>
      </c>
      <c r="G368" s="95"/>
      <c r="H368" s="97" t="s">
        <v>847</v>
      </c>
      <c r="I368" s="95" t="s">
        <v>848</v>
      </c>
      <c r="J368" s="114">
        <v>2021</v>
      </c>
      <c r="K368" s="127">
        <v>32.75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72"/>
      <c r="B369" s="62"/>
      <c r="C369" s="94" t="s">
        <v>43</v>
      </c>
      <c r="D369" s="98" t="s">
        <v>162</v>
      </c>
      <c r="E369" s="99" t="s">
        <v>24</v>
      </c>
      <c r="F369" s="95" t="s">
        <v>772</v>
      </c>
      <c r="G369" s="95"/>
      <c r="H369" s="95" t="s">
        <v>847</v>
      </c>
      <c r="I369" s="95" t="s">
        <v>849</v>
      </c>
      <c r="J369" s="114">
        <v>2020</v>
      </c>
      <c r="K369" s="127">
        <v>44.5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5"/>
      <c r="B370" s="62"/>
      <c r="C370" s="36" t="s">
        <v>43</v>
      </c>
      <c r="D370" s="98" t="s">
        <v>162</v>
      </c>
      <c r="E370" s="96" t="s">
        <v>24</v>
      </c>
      <c r="F370" s="97" t="s">
        <v>772</v>
      </c>
      <c r="G370" s="95"/>
      <c r="H370" s="97" t="s">
        <v>847</v>
      </c>
      <c r="I370" s="95" t="s">
        <v>849</v>
      </c>
      <c r="J370" s="114">
        <v>2021</v>
      </c>
      <c r="K370" s="127">
        <v>44.75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75"/>
      <c r="B371" s="62"/>
      <c r="C371" s="36" t="s">
        <v>43</v>
      </c>
      <c r="D371" s="98" t="s">
        <v>162</v>
      </c>
      <c r="E371" s="96" t="s">
        <v>24</v>
      </c>
      <c r="F371" s="97" t="s">
        <v>772</v>
      </c>
      <c r="G371" s="95"/>
      <c r="H371" s="97" t="s">
        <v>847</v>
      </c>
      <c r="I371" s="54" t="s">
        <v>850</v>
      </c>
      <c r="J371" s="115">
        <v>2021</v>
      </c>
      <c r="K371" s="127">
        <v>71.5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72"/>
      <c r="B372" s="61"/>
      <c r="C372" s="94" t="s">
        <v>16</v>
      </c>
      <c r="D372" s="98" t="s">
        <v>162</v>
      </c>
      <c r="E372" s="99" t="s">
        <v>105</v>
      </c>
      <c r="F372" s="95" t="s">
        <v>773</v>
      </c>
      <c r="G372" s="95"/>
      <c r="H372" s="95" t="s">
        <v>851</v>
      </c>
      <c r="I372" s="95" t="s">
        <v>852</v>
      </c>
      <c r="J372" s="114">
        <v>2022</v>
      </c>
      <c r="K372" s="127">
        <v>22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72"/>
      <c r="B373" s="62"/>
      <c r="C373" s="95" t="s">
        <v>43</v>
      </c>
      <c r="D373" s="98" t="s">
        <v>162</v>
      </c>
      <c r="E373" s="99" t="s">
        <v>105</v>
      </c>
      <c r="F373" s="95" t="s">
        <v>773</v>
      </c>
      <c r="G373" s="95"/>
      <c r="H373" s="95" t="s">
        <v>851</v>
      </c>
      <c r="I373" s="95" t="s">
        <v>853</v>
      </c>
      <c r="J373" s="114">
        <v>2021</v>
      </c>
      <c r="K373" s="127">
        <v>23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75"/>
      <c r="B374" s="61"/>
      <c r="C374" s="36" t="s">
        <v>16</v>
      </c>
      <c r="D374" s="98" t="s">
        <v>162</v>
      </c>
      <c r="E374" s="96" t="s">
        <v>50</v>
      </c>
      <c r="F374" s="97" t="s">
        <v>774</v>
      </c>
      <c r="G374" s="95"/>
      <c r="H374" s="97" t="s">
        <v>857</v>
      </c>
      <c r="I374" s="95" t="s">
        <v>858</v>
      </c>
      <c r="J374" s="114">
        <v>2023</v>
      </c>
      <c r="K374" s="127">
        <v>20.5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75"/>
      <c r="B375" s="62"/>
      <c r="C375" s="36" t="s">
        <v>43</v>
      </c>
      <c r="D375" s="98" t="s">
        <v>162</v>
      </c>
      <c r="E375" s="96" t="s">
        <v>50</v>
      </c>
      <c r="F375" s="97" t="s">
        <v>774</v>
      </c>
      <c r="G375" s="95"/>
      <c r="H375" s="97" t="s">
        <v>857</v>
      </c>
      <c r="I375" s="95" t="s">
        <v>860</v>
      </c>
      <c r="J375" s="114">
        <v>2022</v>
      </c>
      <c r="K375" s="127">
        <v>24.25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83"/>
      <c r="B376" s="61"/>
      <c r="C376" s="101" t="s">
        <v>16</v>
      </c>
      <c r="D376" s="98" t="s">
        <v>162</v>
      </c>
      <c r="E376" s="99" t="s">
        <v>50</v>
      </c>
      <c r="F376" s="101" t="s">
        <v>774</v>
      </c>
      <c r="G376" s="101" t="s">
        <v>859</v>
      </c>
      <c r="H376" s="101" t="s">
        <v>857</v>
      </c>
      <c r="I376" s="101" t="s">
        <v>861</v>
      </c>
      <c r="J376" s="101">
        <v>2021</v>
      </c>
      <c r="K376" s="127">
        <v>27.25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75"/>
      <c r="B377" s="61"/>
      <c r="C377" s="36" t="s">
        <v>16</v>
      </c>
      <c r="D377" s="98" t="s">
        <v>162</v>
      </c>
      <c r="E377" s="96" t="s">
        <v>50</v>
      </c>
      <c r="F377" s="97" t="s">
        <v>774</v>
      </c>
      <c r="G377" s="95"/>
      <c r="H377" s="97" t="s">
        <v>857</v>
      </c>
      <c r="I377" s="95" t="s">
        <v>862</v>
      </c>
      <c r="J377" s="114">
        <v>2022</v>
      </c>
      <c r="K377" s="127">
        <v>28.25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75"/>
      <c r="B378" s="61"/>
      <c r="C378" s="36" t="s">
        <v>16</v>
      </c>
      <c r="D378" s="98" t="s">
        <v>162</v>
      </c>
      <c r="E378" s="96" t="s">
        <v>50</v>
      </c>
      <c r="F378" s="97" t="s">
        <v>774</v>
      </c>
      <c r="G378" s="95" t="s">
        <v>864</v>
      </c>
      <c r="H378" s="97" t="s">
        <v>865</v>
      </c>
      <c r="I378" s="95" t="s">
        <v>866</v>
      </c>
      <c r="J378" s="114">
        <v>2022</v>
      </c>
      <c r="K378" s="127">
        <v>16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75"/>
      <c r="B379" s="61"/>
      <c r="C379" s="36" t="s">
        <v>16</v>
      </c>
      <c r="D379" s="98" t="s">
        <v>162</v>
      </c>
      <c r="E379" s="96" t="s">
        <v>50</v>
      </c>
      <c r="F379" s="97" t="s">
        <v>774</v>
      </c>
      <c r="G379" s="95" t="s">
        <v>859</v>
      </c>
      <c r="H379" s="97" t="s">
        <v>865</v>
      </c>
      <c r="I379" s="95" t="s">
        <v>867</v>
      </c>
      <c r="J379" s="114">
        <v>2020</v>
      </c>
      <c r="K379" s="127">
        <v>19.75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75"/>
      <c r="B380" s="61"/>
      <c r="C380" s="36" t="s">
        <v>16</v>
      </c>
      <c r="D380" s="98" t="s">
        <v>162</v>
      </c>
      <c r="E380" s="96" t="s">
        <v>50</v>
      </c>
      <c r="F380" s="97" t="s">
        <v>774</v>
      </c>
      <c r="G380" s="95" t="s">
        <v>864</v>
      </c>
      <c r="H380" s="97" t="s">
        <v>865</v>
      </c>
      <c r="I380" s="54" t="s">
        <v>868</v>
      </c>
      <c r="J380" s="115">
        <v>2022</v>
      </c>
      <c r="K380" s="127">
        <v>30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122"/>
      <c r="B381" s="61"/>
      <c r="C381" s="36" t="s">
        <v>16</v>
      </c>
      <c r="D381" s="98" t="s">
        <v>162</v>
      </c>
      <c r="E381" s="96" t="s">
        <v>32</v>
      </c>
      <c r="F381" s="97" t="s">
        <v>163</v>
      </c>
      <c r="G381" s="95" t="s">
        <v>313</v>
      </c>
      <c r="H381" s="95" t="s">
        <v>164</v>
      </c>
      <c r="I381" s="95" t="s">
        <v>1078</v>
      </c>
      <c r="J381" s="114">
        <v>2022</v>
      </c>
      <c r="K381" s="127">
        <v>16.75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5"/>
      <c r="B382" s="61"/>
      <c r="C382" s="36" t="s">
        <v>16</v>
      </c>
      <c r="D382" s="98" t="s">
        <v>162</v>
      </c>
      <c r="E382" s="99" t="s">
        <v>32</v>
      </c>
      <c r="F382" s="36" t="s">
        <v>163</v>
      </c>
      <c r="G382" s="36" t="s">
        <v>313</v>
      </c>
      <c r="H382" s="36" t="s">
        <v>164</v>
      </c>
      <c r="I382" s="36" t="s">
        <v>314</v>
      </c>
      <c r="J382" s="36">
        <v>2023</v>
      </c>
      <c r="K382" s="127">
        <v>18.75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74"/>
      <c r="B383" s="61"/>
      <c r="C383" s="94" t="s">
        <v>16</v>
      </c>
      <c r="D383" s="98" t="s">
        <v>162</v>
      </c>
      <c r="E383" s="99" t="s">
        <v>32</v>
      </c>
      <c r="F383" s="95" t="s">
        <v>163</v>
      </c>
      <c r="G383" s="95"/>
      <c r="H383" s="95" t="s">
        <v>164</v>
      </c>
      <c r="I383" s="95" t="s">
        <v>165</v>
      </c>
      <c r="J383" s="114">
        <v>2007</v>
      </c>
      <c r="K383" s="127">
        <v>30.5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69"/>
      <c r="B384" s="61"/>
      <c r="C384" s="95" t="s">
        <v>16</v>
      </c>
      <c r="D384" s="98" t="s">
        <v>162</v>
      </c>
      <c r="E384" s="99" t="s">
        <v>50</v>
      </c>
      <c r="F384" s="101" t="s">
        <v>163</v>
      </c>
      <c r="G384" s="101"/>
      <c r="H384" s="101" t="s">
        <v>890</v>
      </c>
      <c r="I384" s="101" t="s">
        <v>891</v>
      </c>
      <c r="J384" s="101">
        <v>2022</v>
      </c>
      <c r="K384" s="127">
        <v>15.5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75"/>
      <c r="B385" s="61"/>
      <c r="C385" s="36" t="s">
        <v>16</v>
      </c>
      <c r="D385" s="98" t="s">
        <v>162</v>
      </c>
      <c r="E385" s="96" t="s">
        <v>24</v>
      </c>
      <c r="F385" s="97" t="s">
        <v>898</v>
      </c>
      <c r="G385" s="97"/>
      <c r="H385" s="97" t="s">
        <v>906</v>
      </c>
      <c r="I385" s="36" t="s">
        <v>907</v>
      </c>
      <c r="J385" s="36">
        <v>2022</v>
      </c>
      <c r="K385" s="127">
        <v>18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75"/>
      <c r="B386" s="61"/>
      <c r="C386" s="36" t="s">
        <v>16</v>
      </c>
      <c r="D386" s="98" t="s">
        <v>162</v>
      </c>
      <c r="E386" s="96" t="s">
        <v>24</v>
      </c>
      <c r="F386" s="97" t="s">
        <v>898</v>
      </c>
      <c r="G386" s="97"/>
      <c r="H386" s="97" t="s">
        <v>906</v>
      </c>
      <c r="I386" s="36" t="s">
        <v>908</v>
      </c>
      <c r="J386" s="36">
        <v>2022</v>
      </c>
      <c r="K386" s="127">
        <v>22.25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75"/>
      <c r="B387" s="61"/>
      <c r="C387" s="36" t="s">
        <v>16</v>
      </c>
      <c r="D387" s="98" t="s">
        <v>162</v>
      </c>
      <c r="E387" s="96" t="s">
        <v>24</v>
      </c>
      <c r="F387" s="97" t="s">
        <v>898</v>
      </c>
      <c r="G387" s="97"/>
      <c r="H387" s="97" t="s">
        <v>906</v>
      </c>
      <c r="I387" s="36" t="s">
        <v>909</v>
      </c>
      <c r="J387" s="36">
        <v>2022</v>
      </c>
      <c r="K387" s="127">
        <v>24.25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75"/>
      <c r="B388" s="62"/>
      <c r="C388" s="36" t="s">
        <v>43</v>
      </c>
      <c r="D388" s="98" t="s">
        <v>162</v>
      </c>
      <c r="E388" s="96" t="s">
        <v>24</v>
      </c>
      <c r="F388" s="97" t="s">
        <v>898</v>
      </c>
      <c r="G388" s="97"/>
      <c r="H388" s="97" t="s">
        <v>906</v>
      </c>
      <c r="I388" s="36" t="s">
        <v>910</v>
      </c>
      <c r="J388" s="36">
        <v>2020</v>
      </c>
      <c r="K388" s="127">
        <v>32.75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75"/>
      <c r="B389" s="61"/>
      <c r="C389" s="36" t="s">
        <v>16</v>
      </c>
      <c r="D389" s="98" t="s">
        <v>162</v>
      </c>
      <c r="E389" s="96" t="s">
        <v>24</v>
      </c>
      <c r="F389" s="97" t="s">
        <v>898</v>
      </c>
      <c r="G389" s="97"/>
      <c r="H389" s="97" t="s">
        <v>906</v>
      </c>
      <c r="I389" s="36" t="s">
        <v>911</v>
      </c>
      <c r="J389" s="36">
        <v>2021</v>
      </c>
      <c r="K389" s="127">
        <v>32.75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75"/>
      <c r="B390" s="61"/>
      <c r="C390" s="36" t="s">
        <v>16</v>
      </c>
      <c r="D390" s="98" t="s">
        <v>162</v>
      </c>
      <c r="E390" s="96" t="s">
        <v>24</v>
      </c>
      <c r="F390" s="97" t="s">
        <v>898</v>
      </c>
      <c r="G390" s="97"/>
      <c r="H390" s="97" t="s">
        <v>906</v>
      </c>
      <c r="I390" s="54" t="s">
        <v>912</v>
      </c>
      <c r="J390" s="116">
        <v>2020</v>
      </c>
      <c r="K390" s="127">
        <v>51.5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75"/>
      <c r="B391" s="61"/>
      <c r="C391" s="36" t="s">
        <v>16</v>
      </c>
      <c r="D391" s="98" t="s">
        <v>162</v>
      </c>
      <c r="E391" s="96" t="s">
        <v>24</v>
      </c>
      <c r="F391" s="97" t="s">
        <v>898</v>
      </c>
      <c r="G391" s="36"/>
      <c r="H391" s="97" t="s">
        <v>906</v>
      </c>
      <c r="I391" s="54" t="s">
        <v>913</v>
      </c>
      <c r="J391" s="116">
        <v>2022</v>
      </c>
      <c r="K391" s="127">
        <v>51.5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83"/>
      <c r="B392" s="61"/>
      <c r="C392" s="94" t="s">
        <v>16</v>
      </c>
      <c r="D392" s="98" t="s">
        <v>162</v>
      </c>
      <c r="E392" s="99" t="s">
        <v>24</v>
      </c>
      <c r="F392" s="95" t="s">
        <v>898</v>
      </c>
      <c r="G392" s="95" t="s">
        <v>918</v>
      </c>
      <c r="H392" s="95" t="s">
        <v>919</v>
      </c>
      <c r="I392" s="36" t="s">
        <v>920</v>
      </c>
      <c r="J392" s="36">
        <v>2020</v>
      </c>
      <c r="K392" s="127">
        <v>40.5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72"/>
      <c r="B393" s="61"/>
      <c r="C393" s="94" t="s">
        <v>16</v>
      </c>
      <c r="D393" s="98" t="s">
        <v>162</v>
      </c>
      <c r="E393" s="99" t="s">
        <v>50</v>
      </c>
      <c r="F393" s="95" t="s">
        <v>168</v>
      </c>
      <c r="G393" s="95" t="s">
        <v>923</v>
      </c>
      <c r="H393" s="95" t="s">
        <v>924</v>
      </c>
      <c r="I393" s="36" t="s">
        <v>925</v>
      </c>
      <c r="J393" s="36">
        <v>2021</v>
      </c>
      <c r="K393" s="127">
        <v>22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72"/>
      <c r="B394" s="61"/>
      <c r="C394" s="94" t="s">
        <v>16</v>
      </c>
      <c r="D394" s="98" t="s">
        <v>162</v>
      </c>
      <c r="E394" s="99" t="s">
        <v>50</v>
      </c>
      <c r="F394" s="95" t="s">
        <v>168</v>
      </c>
      <c r="G394" s="95" t="s">
        <v>923</v>
      </c>
      <c r="H394" s="95" t="s">
        <v>924</v>
      </c>
      <c r="I394" s="36" t="s">
        <v>926</v>
      </c>
      <c r="J394" s="36">
        <v>2021</v>
      </c>
      <c r="K394" s="127">
        <v>31.75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122"/>
      <c r="B395" s="61"/>
      <c r="C395" s="36" t="s">
        <v>16</v>
      </c>
      <c r="D395" s="98" t="s">
        <v>162</v>
      </c>
      <c r="E395" s="96" t="s">
        <v>24</v>
      </c>
      <c r="F395" s="97" t="s">
        <v>168</v>
      </c>
      <c r="G395" s="95"/>
      <c r="H395" s="95" t="s">
        <v>936</v>
      </c>
      <c r="I395" s="95" t="s">
        <v>925</v>
      </c>
      <c r="J395" s="114">
        <v>2021</v>
      </c>
      <c r="K395" s="127">
        <v>25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72"/>
      <c r="B396" s="61"/>
      <c r="C396" s="94" t="s">
        <v>16</v>
      </c>
      <c r="D396" s="98" t="s">
        <v>162</v>
      </c>
      <c r="E396" s="99" t="s">
        <v>98</v>
      </c>
      <c r="F396" s="95" t="s">
        <v>168</v>
      </c>
      <c r="G396" s="95" t="s">
        <v>208</v>
      </c>
      <c r="H396" s="95" t="s">
        <v>315</v>
      </c>
      <c r="I396" s="36" t="s">
        <v>209</v>
      </c>
      <c r="J396" s="36">
        <v>2022</v>
      </c>
      <c r="K396" s="127">
        <v>17.5</v>
      </c>
      <c r="L396" s="32"/>
      <c r="M396" s="33">
        <f t="shared" si="5"/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75"/>
      <c r="B397" s="61"/>
      <c r="C397" s="36" t="s">
        <v>16</v>
      </c>
      <c r="D397" s="98" t="s">
        <v>162</v>
      </c>
      <c r="E397" s="96" t="s">
        <v>98</v>
      </c>
      <c r="F397" s="97" t="s">
        <v>168</v>
      </c>
      <c r="G397" s="97" t="s">
        <v>208</v>
      </c>
      <c r="H397" s="97" t="s">
        <v>315</v>
      </c>
      <c r="I397" s="36" t="s">
        <v>209</v>
      </c>
      <c r="J397" s="36">
        <v>2023</v>
      </c>
      <c r="K397" s="127">
        <v>19</v>
      </c>
      <c r="L397" s="32"/>
      <c r="M397" s="33">
        <f t="shared" ref="M397:M460" si="6">K397*L397</f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81" t="s">
        <v>263</v>
      </c>
      <c r="B398" s="61"/>
      <c r="C398" s="94" t="s">
        <v>16</v>
      </c>
      <c r="D398" s="98" t="s">
        <v>162</v>
      </c>
      <c r="E398" s="99" t="s">
        <v>98</v>
      </c>
      <c r="F398" s="95" t="s">
        <v>168</v>
      </c>
      <c r="G398" s="95" t="s">
        <v>208</v>
      </c>
      <c r="H398" s="95" t="s">
        <v>315</v>
      </c>
      <c r="I398" s="36" t="s">
        <v>210</v>
      </c>
      <c r="J398" s="36">
        <v>2021</v>
      </c>
      <c r="K398" s="127">
        <v>24.75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5"/>
      <c r="B399" s="61"/>
      <c r="C399" s="36" t="s">
        <v>16</v>
      </c>
      <c r="D399" s="98" t="s">
        <v>162</v>
      </c>
      <c r="E399" s="96" t="s">
        <v>98</v>
      </c>
      <c r="F399" s="97" t="s">
        <v>168</v>
      </c>
      <c r="G399" s="97" t="s">
        <v>208</v>
      </c>
      <c r="H399" s="97" t="s">
        <v>315</v>
      </c>
      <c r="I399" s="36" t="s">
        <v>210</v>
      </c>
      <c r="J399" s="36">
        <v>2022</v>
      </c>
      <c r="K399" s="127">
        <v>27.25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121" t="s">
        <v>20</v>
      </c>
      <c r="B400" s="61"/>
      <c r="C400" s="36" t="s">
        <v>16</v>
      </c>
      <c r="D400" s="98" t="s">
        <v>943</v>
      </c>
      <c r="E400" s="99" t="s">
        <v>24</v>
      </c>
      <c r="F400" s="36" t="s">
        <v>945</v>
      </c>
      <c r="G400" s="36"/>
      <c r="H400" s="36" t="s">
        <v>960</v>
      </c>
      <c r="I400" s="36" t="s">
        <v>1127</v>
      </c>
      <c r="J400" s="36">
        <v>2022</v>
      </c>
      <c r="K400" s="127">
        <v>10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121" t="s">
        <v>20</v>
      </c>
      <c r="B401" s="61"/>
      <c r="C401" s="36" t="s">
        <v>16</v>
      </c>
      <c r="D401" s="98" t="s">
        <v>943</v>
      </c>
      <c r="E401" s="99" t="s">
        <v>24</v>
      </c>
      <c r="F401" s="36" t="s">
        <v>945</v>
      </c>
      <c r="G401" s="36"/>
      <c r="H401" s="36" t="s">
        <v>960</v>
      </c>
      <c r="I401" s="36" t="s">
        <v>1128</v>
      </c>
      <c r="J401" s="36">
        <v>2022</v>
      </c>
      <c r="K401" s="127">
        <v>15.75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121" t="s">
        <v>20</v>
      </c>
      <c r="B402" s="61"/>
      <c r="C402" s="36" t="s">
        <v>16</v>
      </c>
      <c r="D402" s="98" t="s">
        <v>943</v>
      </c>
      <c r="E402" s="99" t="s">
        <v>24</v>
      </c>
      <c r="F402" s="36" t="s">
        <v>945</v>
      </c>
      <c r="G402" s="36"/>
      <c r="H402" s="36" t="s">
        <v>960</v>
      </c>
      <c r="I402" s="36" t="s">
        <v>1129</v>
      </c>
      <c r="J402" s="36">
        <v>2021</v>
      </c>
      <c r="K402" s="127">
        <v>16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81" t="s">
        <v>263</v>
      </c>
      <c r="B403" s="61"/>
      <c r="C403" s="101" t="s">
        <v>16</v>
      </c>
      <c r="D403" s="98" t="s">
        <v>943</v>
      </c>
      <c r="E403" s="99" t="s">
        <v>24</v>
      </c>
      <c r="F403" s="101" t="s">
        <v>945</v>
      </c>
      <c r="G403" s="101"/>
      <c r="H403" s="101" t="s">
        <v>960</v>
      </c>
      <c r="I403" s="36" t="s">
        <v>961</v>
      </c>
      <c r="J403" s="36">
        <v>2020</v>
      </c>
      <c r="K403" s="127">
        <v>19.25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121" t="s">
        <v>20</v>
      </c>
      <c r="B404" s="61"/>
      <c r="C404" s="36" t="s">
        <v>16</v>
      </c>
      <c r="D404" s="98" t="s">
        <v>943</v>
      </c>
      <c r="E404" s="99" t="s">
        <v>24</v>
      </c>
      <c r="F404" s="36" t="s">
        <v>945</v>
      </c>
      <c r="G404" s="36"/>
      <c r="H404" s="36" t="s">
        <v>960</v>
      </c>
      <c r="I404" s="36" t="s">
        <v>1130</v>
      </c>
      <c r="J404" s="36">
        <v>2021</v>
      </c>
      <c r="K404" s="127">
        <v>19.25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74"/>
      <c r="B405" s="61"/>
      <c r="C405" s="101" t="s">
        <v>16</v>
      </c>
      <c r="D405" s="98" t="s">
        <v>943</v>
      </c>
      <c r="E405" s="99" t="s">
        <v>24</v>
      </c>
      <c r="F405" s="101" t="s">
        <v>945</v>
      </c>
      <c r="G405" s="101"/>
      <c r="H405" s="101" t="s">
        <v>960</v>
      </c>
      <c r="I405" s="36" t="s">
        <v>962</v>
      </c>
      <c r="J405" s="36">
        <v>2021</v>
      </c>
      <c r="K405" s="127">
        <v>23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78"/>
      <c r="B406" s="61"/>
      <c r="C406" s="95" t="s">
        <v>16</v>
      </c>
      <c r="D406" s="98" t="s">
        <v>943</v>
      </c>
      <c r="E406" s="99" t="s">
        <v>24</v>
      </c>
      <c r="F406" s="95" t="s">
        <v>945</v>
      </c>
      <c r="G406" s="95"/>
      <c r="H406" s="95" t="s">
        <v>960</v>
      </c>
      <c r="I406" s="36" t="s">
        <v>963</v>
      </c>
      <c r="J406" s="36">
        <v>2015</v>
      </c>
      <c r="K406" s="129">
        <v>36.75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72"/>
      <c r="B407" s="61"/>
      <c r="C407" s="94" t="s">
        <v>16</v>
      </c>
      <c r="D407" s="98" t="s">
        <v>943</v>
      </c>
      <c r="E407" s="99" t="s">
        <v>50</v>
      </c>
      <c r="F407" s="95" t="s">
        <v>946</v>
      </c>
      <c r="G407" s="95"/>
      <c r="H407" s="95" t="s">
        <v>968</v>
      </c>
      <c r="I407" s="36" t="s">
        <v>969</v>
      </c>
      <c r="J407" s="36">
        <v>2021</v>
      </c>
      <c r="K407" s="127">
        <v>24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74"/>
      <c r="B408" s="61"/>
      <c r="C408" s="95" t="s">
        <v>16</v>
      </c>
      <c r="D408" s="98" t="s">
        <v>169</v>
      </c>
      <c r="E408" s="99" t="s">
        <v>770</v>
      </c>
      <c r="F408" s="95" t="s">
        <v>947</v>
      </c>
      <c r="G408" s="95"/>
      <c r="H408" s="95" t="s">
        <v>970</v>
      </c>
      <c r="I408" s="36" t="s">
        <v>971</v>
      </c>
      <c r="J408" s="36">
        <v>2020</v>
      </c>
      <c r="K408" s="127">
        <v>25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74"/>
      <c r="B409" s="61"/>
      <c r="C409" s="95" t="s">
        <v>16</v>
      </c>
      <c r="D409" s="98" t="s">
        <v>169</v>
      </c>
      <c r="E409" s="99" t="s">
        <v>770</v>
      </c>
      <c r="F409" s="95" t="s">
        <v>947</v>
      </c>
      <c r="G409" s="95"/>
      <c r="H409" s="95" t="s">
        <v>970</v>
      </c>
      <c r="I409" s="36" t="s">
        <v>972</v>
      </c>
      <c r="J409" s="36">
        <v>2020</v>
      </c>
      <c r="K409" s="127">
        <v>25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74"/>
      <c r="B410" s="61"/>
      <c r="C410" s="95" t="s">
        <v>16</v>
      </c>
      <c r="D410" s="98" t="s">
        <v>169</v>
      </c>
      <c r="E410" s="99" t="s">
        <v>770</v>
      </c>
      <c r="F410" s="95" t="s">
        <v>947</v>
      </c>
      <c r="G410" s="95"/>
      <c r="H410" s="95" t="s">
        <v>970</v>
      </c>
      <c r="I410" s="36" t="s">
        <v>973</v>
      </c>
      <c r="J410" s="36">
        <v>2021</v>
      </c>
      <c r="K410" s="127">
        <v>30.25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72"/>
      <c r="B411" s="61"/>
      <c r="C411" s="94" t="s">
        <v>16</v>
      </c>
      <c r="D411" s="98" t="s">
        <v>169</v>
      </c>
      <c r="E411" s="99" t="s">
        <v>105</v>
      </c>
      <c r="F411" s="95" t="s">
        <v>170</v>
      </c>
      <c r="G411" s="95"/>
      <c r="H411" s="95" t="s">
        <v>974</v>
      </c>
      <c r="I411" s="36" t="s">
        <v>975</v>
      </c>
      <c r="J411" s="36">
        <v>2018</v>
      </c>
      <c r="K411" s="127">
        <v>27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74"/>
      <c r="B412" s="61"/>
      <c r="C412" s="95" t="s">
        <v>16</v>
      </c>
      <c r="D412" s="98" t="s">
        <v>169</v>
      </c>
      <c r="E412" s="99" t="s">
        <v>105</v>
      </c>
      <c r="F412" s="95" t="s">
        <v>170</v>
      </c>
      <c r="G412" s="95"/>
      <c r="H412" s="95" t="s">
        <v>974</v>
      </c>
      <c r="I412" s="36" t="s">
        <v>976</v>
      </c>
      <c r="J412" s="36">
        <v>2018</v>
      </c>
      <c r="K412" s="127">
        <v>41.5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4"/>
      <c r="B413" s="61"/>
      <c r="C413" s="95" t="s">
        <v>16</v>
      </c>
      <c r="D413" s="98" t="s">
        <v>169</v>
      </c>
      <c r="E413" s="99" t="s">
        <v>105</v>
      </c>
      <c r="F413" s="95" t="s">
        <v>170</v>
      </c>
      <c r="G413" s="95"/>
      <c r="H413" s="95" t="s">
        <v>974</v>
      </c>
      <c r="I413" s="36" t="s">
        <v>977</v>
      </c>
      <c r="J413" s="36">
        <v>2018</v>
      </c>
      <c r="K413" s="127">
        <v>41.5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73"/>
      <c r="B414" s="61"/>
      <c r="C414" s="94" t="s">
        <v>16</v>
      </c>
      <c r="D414" s="98" t="s">
        <v>169</v>
      </c>
      <c r="E414" s="99" t="s">
        <v>105</v>
      </c>
      <c r="F414" s="95" t="s">
        <v>170</v>
      </c>
      <c r="G414" s="95"/>
      <c r="H414" s="95" t="s">
        <v>974</v>
      </c>
      <c r="I414" s="36" t="s">
        <v>977</v>
      </c>
      <c r="J414" s="36">
        <v>2020</v>
      </c>
      <c r="K414" s="127">
        <v>41.5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73"/>
      <c r="B415" s="61"/>
      <c r="C415" s="94" t="s">
        <v>16</v>
      </c>
      <c r="D415" s="98" t="s">
        <v>169</v>
      </c>
      <c r="E415" s="99" t="s">
        <v>105</v>
      </c>
      <c r="F415" s="95" t="s">
        <v>170</v>
      </c>
      <c r="G415" s="95"/>
      <c r="H415" s="95" t="s">
        <v>974</v>
      </c>
      <c r="I415" s="36" t="s">
        <v>978</v>
      </c>
      <c r="J415" s="36">
        <v>2020</v>
      </c>
      <c r="K415" s="127">
        <v>53.25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71"/>
      <c r="B416" s="61"/>
      <c r="C416" s="36" t="s">
        <v>16</v>
      </c>
      <c r="D416" s="98" t="s">
        <v>169</v>
      </c>
      <c r="E416" s="96" t="s">
        <v>98</v>
      </c>
      <c r="F416" s="97" t="s">
        <v>170</v>
      </c>
      <c r="G416" s="95"/>
      <c r="H416" s="97" t="s">
        <v>171</v>
      </c>
      <c r="I416" s="95" t="s">
        <v>396</v>
      </c>
      <c r="J416" s="114">
        <v>2022</v>
      </c>
      <c r="K416" s="127">
        <v>15.75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71"/>
      <c r="B417" s="61"/>
      <c r="C417" s="36" t="s">
        <v>16</v>
      </c>
      <c r="D417" s="98" t="s">
        <v>169</v>
      </c>
      <c r="E417" s="96" t="s">
        <v>98</v>
      </c>
      <c r="F417" s="97" t="s">
        <v>170</v>
      </c>
      <c r="G417" s="95"/>
      <c r="H417" s="97" t="s">
        <v>171</v>
      </c>
      <c r="I417" s="95" t="s">
        <v>397</v>
      </c>
      <c r="J417" s="114">
        <v>2018</v>
      </c>
      <c r="K417" s="127">
        <v>27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75"/>
      <c r="B418" s="61"/>
      <c r="C418" s="36" t="s">
        <v>16</v>
      </c>
      <c r="D418" s="98" t="s">
        <v>169</v>
      </c>
      <c r="E418" s="96" t="s">
        <v>98</v>
      </c>
      <c r="F418" s="97" t="s">
        <v>170</v>
      </c>
      <c r="G418" s="95"/>
      <c r="H418" s="97" t="s">
        <v>171</v>
      </c>
      <c r="I418" s="95" t="s">
        <v>398</v>
      </c>
      <c r="J418" s="114">
        <v>2020</v>
      </c>
      <c r="K418" s="127">
        <v>27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81" t="s">
        <v>263</v>
      </c>
      <c r="B419" s="62"/>
      <c r="C419" s="36" t="s">
        <v>43</v>
      </c>
      <c r="D419" s="98" t="s">
        <v>169</v>
      </c>
      <c r="E419" s="96" t="s">
        <v>98</v>
      </c>
      <c r="F419" s="97" t="s">
        <v>170</v>
      </c>
      <c r="G419" s="95"/>
      <c r="H419" s="97" t="s">
        <v>171</v>
      </c>
      <c r="I419" s="95" t="s">
        <v>399</v>
      </c>
      <c r="J419" s="114">
        <v>2022</v>
      </c>
      <c r="K419" s="127">
        <v>27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81" t="s">
        <v>263</v>
      </c>
      <c r="B420" s="61"/>
      <c r="C420" s="36" t="s">
        <v>16</v>
      </c>
      <c r="D420" s="98" t="s">
        <v>169</v>
      </c>
      <c r="E420" s="96" t="s">
        <v>98</v>
      </c>
      <c r="F420" s="97" t="s">
        <v>170</v>
      </c>
      <c r="G420" s="95"/>
      <c r="H420" s="97" t="s">
        <v>171</v>
      </c>
      <c r="I420" s="95" t="s">
        <v>400</v>
      </c>
      <c r="J420" s="114">
        <v>2022</v>
      </c>
      <c r="K420" s="127">
        <v>27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1"/>
      <c r="B421" s="61"/>
      <c r="C421" s="36" t="s">
        <v>16</v>
      </c>
      <c r="D421" s="98" t="s">
        <v>944</v>
      </c>
      <c r="E421" s="99" t="s">
        <v>50</v>
      </c>
      <c r="F421" s="95" t="s">
        <v>948</v>
      </c>
      <c r="G421" s="95"/>
      <c r="H421" s="95" t="s">
        <v>979</v>
      </c>
      <c r="I421" s="36" t="s">
        <v>980</v>
      </c>
      <c r="J421" s="36">
        <v>2022</v>
      </c>
      <c r="K421" s="127">
        <v>10.75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81" t="s">
        <v>263</v>
      </c>
      <c r="B422" s="61"/>
      <c r="C422" s="94" t="s">
        <v>16</v>
      </c>
      <c r="D422" s="98" t="s">
        <v>944</v>
      </c>
      <c r="E422" s="99" t="s">
        <v>50</v>
      </c>
      <c r="F422" s="95" t="s">
        <v>948</v>
      </c>
      <c r="G422" s="95"/>
      <c r="H422" s="95" t="s">
        <v>979</v>
      </c>
      <c r="I422" s="36" t="s">
        <v>981</v>
      </c>
      <c r="J422" s="36">
        <v>2022</v>
      </c>
      <c r="K422" s="127">
        <v>17.5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81" t="s">
        <v>263</v>
      </c>
      <c r="B423" s="61"/>
      <c r="C423" s="94" t="s">
        <v>16</v>
      </c>
      <c r="D423" s="98" t="s">
        <v>944</v>
      </c>
      <c r="E423" s="99" t="s">
        <v>50</v>
      </c>
      <c r="F423" s="95" t="s">
        <v>948</v>
      </c>
      <c r="G423" s="95"/>
      <c r="H423" s="95" t="s">
        <v>979</v>
      </c>
      <c r="I423" s="36" t="s">
        <v>982</v>
      </c>
      <c r="J423" s="36">
        <v>2022</v>
      </c>
      <c r="K423" s="127">
        <v>17.75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75"/>
      <c r="B424" s="61"/>
      <c r="C424" s="36" t="s">
        <v>16</v>
      </c>
      <c r="D424" s="98" t="s">
        <v>944</v>
      </c>
      <c r="E424" s="99" t="s">
        <v>50</v>
      </c>
      <c r="F424" s="95" t="s">
        <v>948</v>
      </c>
      <c r="G424" s="95"/>
      <c r="H424" s="95" t="s">
        <v>979</v>
      </c>
      <c r="I424" s="36" t="s">
        <v>1079</v>
      </c>
      <c r="J424" s="36">
        <v>2023</v>
      </c>
      <c r="K424" s="127">
        <v>17.75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73"/>
      <c r="B425" s="61"/>
      <c r="C425" s="94" t="s">
        <v>16</v>
      </c>
      <c r="D425" s="98" t="s">
        <v>944</v>
      </c>
      <c r="E425" s="99" t="s">
        <v>50</v>
      </c>
      <c r="F425" s="95" t="s">
        <v>948</v>
      </c>
      <c r="G425" s="95"/>
      <c r="H425" s="95" t="s">
        <v>979</v>
      </c>
      <c r="I425" s="36" t="s">
        <v>983</v>
      </c>
      <c r="J425" s="36">
        <v>2021</v>
      </c>
      <c r="K425" s="127">
        <v>19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75"/>
      <c r="B426" s="61"/>
      <c r="C426" s="36" t="s">
        <v>16</v>
      </c>
      <c r="D426" s="98" t="s">
        <v>944</v>
      </c>
      <c r="E426" s="99" t="s">
        <v>50</v>
      </c>
      <c r="F426" s="95" t="s">
        <v>948</v>
      </c>
      <c r="G426" s="95"/>
      <c r="H426" s="95" t="s">
        <v>979</v>
      </c>
      <c r="I426" s="36" t="s">
        <v>983</v>
      </c>
      <c r="J426" s="36">
        <v>2022</v>
      </c>
      <c r="K426" s="127">
        <v>19.25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81" t="s">
        <v>263</v>
      </c>
      <c r="B427" s="61"/>
      <c r="C427" s="36" t="s">
        <v>16</v>
      </c>
      <c r="D427" s="98" t="s">
        <v>944</v>
      </c>
      <c r="E427" s="99"/>
      <c r="F427" s="36" t="s">
        <v>949</v>
      </c>
      <c r="G427" s="36"/>
      <c r="H427" s="97" t="s">
        <v>988</v>
      </c>
      <c r="I427" s="36" t="s">
        <v>989</v>
      </c>
      <c r="J427" s="36">
        <v>2023</v>
      </c>
      <c r="K427" s="127">
        <v>13.5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75"/>
      <c r="B428" s="61"/>
      <c r="C428" s="36" t="s">
        <v>16</v>
      </c>
      <c r="D428" s="98" t="s">
        <v>944</v>
      </c>
      <c r="E428" s="99" t="s">
        <v>50</v>
      </c>
      <c r="F428" s="36" t="s">
        <v>949</v>
      </c>
      <c r="G428" s="36"/>
      <c r="H428" s="95" t="s">
        <v>988</v>
      </c>
      <c r="I428" s="36" t="s">
        <v>990</v>
      </c>
      <c r="J428" s="36">
        <v>2022</v>
      </c>
      <c r="K428" s="127">
        <v>16.25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101"/>
      <c r="B429" s="94"/>
      <c r="C429" s="94"/>
      <c r="D429" s="94"/>
      <c r="E429" s="92" t="s">
        <v>1065</v>
      </c>
      <c r="F429" s="92"/>
      <c r="G429" s="92"/>
      <c r="H429" s="95"/>
      <c r="I429" s="95"/>
      <c r="J429" s="114"/>
      <c r="K429" s="128"/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75"/>
      <c r="B430" s="63"/>
      <c r="C430" s="36" t="s">
        <v>47</v>
      </c>
      <c r="D430" s="98" t="s">
        <v>17</v>
      </c>
      <c r="E430" s="96" t="s">
        <v>29</v>
      </c>
      <c r="F430" s="97" t="s">
        <v>18</v>
      </c>
      <c r="G430" s="36" t="s">
        <v>30</v>
      </c>
      <c r="H430" s="97" t="s">
        <v>31</v>
      </c>
      <c r="I430" s="36" t="s">
        <v>177</v>
      </c>
      <c r="J430" s="36">
        <v>2022</v>
      </c>
      <c r="K430" s="127">
        <v>15.25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75"/>
      <c r="B431" s="63"/>
      <c r="C431" s="36" t="s">
        <v>47</v>
      </c>
      <c r="D431" s="98" t="s">
        <v>17</v>
      </c>
      <c r="E431" s="96" t="s">
        <v>32</v>
      </c>
      <c r="F431" s="97" t="s">
        <v>18</v>
      </c>
      <c r="G431" s="95" t="s">
        <v>41</v>
      </c>
      <c r="H431" s="97" t="s">
        <v>42</v>
      </c>
      <c r="I431" s="95" t="s">
        <v>53</v>
      </c>
      <c r="J431" s="114">
        <v>2023</v>
      </c>
      <c r="K431" s="127">
        <v>16.25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75"/>
      <c r="B432" s="63"/>
      <c r="C432" s="36" t="s">
        <v>47</v>
      </c>
      <c r="D432" s="98" t="s">
        <v>17</v>
      </c>
      <c r="E432" s="96" t="s">
        <v>24</v>
      </c>
      <c r="F432" s="97" t="s">
        <v>18</v>
      </c>
      <c r="G432" s="36"/>
      <c r="H432" s="97" t="s">
        <v>46</v>
      </c>
      <c r="I432" s="36" t="s">
        <v>53</v>
      </c>
      <c r="J432" s="36">
        <v>2022</v>
      </c>
      <c r="K432" s="127">
        <v>16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122"/>
      <c r="B433" s="63"/>
      <c r="C433" s="36" t="s">
        <v>47</v>
      </c>
      <c r="D433" s="98" t="s">
        <v>17</v>
      </c>
      <c r="E433" s="96" t="s">
        <v>24</v>
      </c>
      <c r="F433" s="97" t="s">
        <v>57</v>
      </c>
      <c r="G433" s="95"/>
      <c r="H433" s="95" t="s">
        <v>62</v>
      </c>
      <c r="I433" s="95" t="s">
        <v>1080</v>
      </c>
      <c r="J433" s="114">
        <v>2022</v>
      </c>
      <c r="K433" s="127">
        <v>11.25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53"/>
      <c r="B434" s="63"/>
      <c r="C434" s="101" t="s">
        <v>47</v>
      </c>
      <c r="D434" s="98" t="s">
        <v>17</v>
      </c>
      <c r="E434" s="99" t="s">
        <v>22</v>
      </c>
      <c r="F434" s="101" t="s">
        <v>69</v>
      </c>
      <c r="G434" s="101"/>
      <c r="H434" s="101" t="s">
        <v>439</v>
      </c>
      <c r="I434" s="101" t="s">
        <v>441</v>
      </c>
      <c r="J434" s="101">
        <v>2019</v>
      </c>
      <c r="K434" s="127">
        <v>8.5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77"/>
      <c r="B435" s="63"/>
      <c r="C435" s="94" t="s">
        <v>47</v>
      </c>
      <c r="D435" s="98" t="s">
        <v>17</v>
      </c>
      <c r="E435" s="99" t="s">
        <v>50</v>
      </c>
      <c r="F435" s="101" t="s">
        <v>69</v>
      </c>
      <c r="G435" s="95" t="s">
        <v>85</v>
      </c>
      <c r="H435" s="101" t="s">
        <v>86</v>
      </c>
      <c r="I435" s="101" t="s">
        <v>53</v>
      </c>
      <c r="J435" s="101">
        <v>2022</v>
      </c>
      <c r="K435" s="127">
        <v>10.75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121" t="s">
        <v>20</v>
      </c>
      <c r="B436" s="63"/>
      <c r="C436" s="36" t="s">
        <v>47</v>
      </c>
      <c r="D436" s="98" t="s">
        <v>17</v>
      </c>
      <c r="E436" s="99" t="s">
        <v>50</v>
      </c>
      <c r="F436" s="36" t="s">
        <v>69</v>
      </c>
      <c r="G436" s="36" t="s">
        <v>85</v>
      </c>
      <c r="H436" s="36" t="s">
        <v>86</v>
      </c>
      <c r="I436" s="36" t="s">
        <v>53</v>
      </c>
      <c r="J436" s="36">
        <v>2023</v>
      </c>
      <c r="K436" s="127">
        <v>10.75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121" t="s">
        <v>20</v>
      </c>
      <c r="B437" s="63"/>
      <c r="C437" s="36" t="s">
        <v>47</v>
      </c>
      <c r="D437" s="98" t="s">
        <v>17</v>
      </c>
      <c r="E437" s="99" t="s">
        <v>50</v>
      </c>
      <c r="F437" s="36" t="s">
        <v>69</v>
      </c>
      <c r="G437" s="36" t="s">
        <v>85</v>
      </c>
      <c r="H437" s="36" t="s">
        <v>86</v>
      </c>
      <c r="I437" s="36" t="s">
        <v>291</v>
      </c>
      <c r="J437" s="36">
        <v>2021</v>
      </c>
      <c r="K437" s="127">
        <v>12.25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81" t="s">
        <v>263</v>
      </c>
      <c r="B438" s="63"/>
      <c r="C438" s="94" t="s">
        <v>47</v>
      </c>
      <c r="D438" s="98" t="s">
        <v>17</v>
      </c>
      <c r="E438" s="99" t="s">
        <v>88</v>
      </c>
      <c r="F438" s="95" t="s">
        <v>69</v>
      </c>
      <c r="G438" s="95" t="s">
        <v>90</v>
      </c>
      <c r="H438" s="95" t="s">
        <v>89</v>
      </c>
      <c r="I438" s="95" t="s">
        <v>244</v>
      </c>
      <c r="J438" s="114">
        <v>2021</v>
      </c>
      <c r="K438" s="127">
        <v>18.25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71" t="s">
        <v>8</v>
      </c>
      <c r="B439" s="63"/>
      <c r="C439" s="36" t="s">
        <v>47</v>
      </c>
      <c r="D439" s="98" t="s">
        <v>17</v>
      </c>
      <c r="E439" s="99" t="s">
        <v>88</v>
      </c>
      <c r="F439" s="36" t="s">
        <v>69</v>
      </c>
      <c r="G439" s="95" t="s">
        <v>90</v>
      </c>
      <c r="H439" s="36" t="s">
        <v>89</v>
      </c>
      <c r="I439" s="36" t="s">
        <v>1188</v>
      </c>
      <c r="J439" s="36">
        <v>2022</v>
      </c>
      <c r="K439" s="127">
        <v>18.25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75"/>
      <c r="B440" s="63"/>
      <c r="C440" s="36" t="s">
        <v>47</v>
      </c>
      <c r="D440" s="98" t="s">
        <v>17</v>
      </c>
      <c r="E440" s="96" t="s">
        <v>32</v>
      </c>
      <c r="F440" s="97" t="s">
        <v>93</v>
      </c>
      <c r="G440" s="95"/>
      <c r="H440" s="97" t="s">
        <v>94</v>
      </c>
      <c r="I440" s="95" t="s">
        <v>340</v>
      </c>
      <c r="J440" s="114"/>
      <c r="K440" s="127">
        <v>9.75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72"/>
      <c r="B441" s="63"/>
      <c r="C441" s="95" t="s">
        <v>47</v>
      </c>
      <c r="D441" s="98" t="s">
        <v>99</v>
      </c>
      <c r="E441" s="99" t="s">
        <v>22</v>
      </c>
      <c r="F441" s="95" t="s">
        <v>411</v>
      </c>
      <c r="G441" s="95" t="s">
        <v>477</v>
      </c>
      <c r="H441" s="95" t="s">
        <v>483</v>
      </c>
      <c r="I441" s="95" t="s">
        <v>491</v>
      </c>
      <c r="J441" s="114">
        <v>2022</v>
      </c>
      <c r="K441" s="127">
        <v>12.5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71" t="s">
        <v>8</v>
      </c>
      <c r="B442" s="63"/>
      <c r="C442" s="94" t="s">
        <v>47</v>
      </c>
      <c r="D442" s="98" t="s">
        <v>99</v>
      </c>
      <c r="E442" s="99" t="s">
        <v>22</v>
      </c>
      <c r="F442" s="36" t="s">
        <v>411</v>
      </c>
      <c r="G442" s="95" t="s">
        <v>477</v>
      </c>
      <c r="H442" s="36" t="s">
        <v>483</v>
      </c>
      <c r="I442" s="95" t="s">
        <v>491</v>
      </c>
      <c r="J442" s="114">
        <v>2023</v>
      </c>
      <c r="K442" s="127">
        <v>14.25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81" t="s">
        <v>263</v>
      </c>
      <c r="B443" s="63"/>
      <c r="C443" s="36" t="s">
        <v>47</v>
      </c>
      <c r="D443" s="98" t="s">
        <v>121</v>
      </c>
      <c r="E443" s="99"/>
      <c r="F443" s="95" t="s">
        <v>519</v>
      </c>
      <c r="G443" s="95"/>
      <c r="H443" s="95" t="s">
        <v>542</v>
      </c>
      <c r="I443" s="95" t="s">
        <v>544</v>
      </c>
      <c r="J443" s="114">
        <v>2022</v>
      </c>
      <c r="K443" s="127">
        <v>21.25</v>
      </c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122"/>
      <c r="B444" s="63"/>
      <c r="C444" s="97" t="s">
        <v>47</v>
      </c>
      <c r="D444" s="98" t="s">
        <v>121</v>
      </c>
      <c r="E444" s="96" t="s">
        <v>50</v>
      </c>
      <c r="F444" s="36" t="s">
        <v>638</v>
      </c>
      <c r="G444" s="97" t="s">
        <v>652</v>
      </c>
      <c r="H444" s="97" t="s">
        <v>653</v>
      </c>
      <c r="I444" s="97" t="s">
        <v>656</v>
      </c>
      <c r="J444" s="102">
        <v>2023</v>
      </c>
      <c r="K444" s="127">
        <v>16.75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70"/>
      <c r="B445" s="63"/>
      <c r="C445" s="94" t="s">
        <v>47</v>
      </c>
      <c r="D445" s="98" t="s">
        <v>121</v>
      </c>
      <c r="E445" s="99" t="s">
        <v>50</v>
      </c>
      <c r="F445" s="95" t="s">
        <v>666</v>
      </c>
      <c r="G445" s="95" t="s">
        <v>675</v>
      </c>
      <c r="H445" s="95" t="s">
        <v>674</v>
      </c>
      <c r="I445" s="95" t="s">
        <v>676</v>
      </c>
      <c r="J445" s="114">
        <v>2022</v>
      </c>
      <c r="K445" s="127">
        <v>10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5"/>
      <c r="B446" s="63"/>
      <c r="C446" s="36" t="s">
        <v>47</v>
      </c>
      <c r="D446" s="98" t="s">
        <v>121</v>
      </c>
      <c r="E446" s="96" t="s">
        <v>50</v>
      </c>
      <c r="F446" s="97" t="s">
        <v>666</v>
      </c>
      <c r="G446" s="95"/>
      <c r="H446" s="97" t="s">
        <v>682</v>
      </c>
      <c r="I446" s="95" t="s">
        <v>53</v>
      </c>
      <c r="J446" s="114">
        <v>2022</v>
      </c>
      <c r="K446" s="127">
        <v>11.75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78"/>
      <c r="B447" s="63"/>
      <c r="C447" s="95" t="s">
        <v>47</v>
      </c>
      <c r="D447" s="98" t="s">
        <v>121</v>
      </c>
      <c r="E447" s="99" t="s">
        <v>98</v>
      </c>
      <c r="F447" s="95" t="s">
        <v>127</v>
      </c>
      <c r="G447" s="95" t="s">
        <v>728</v>
      </c>
      <c r="H447" s="95" t="s">
        <v>729</v>
      </c>
      <c r="I447" s="95" t="s">
        <v>731</v>
      </c>
      <c r="J447" s="114">
        <v>2022</v>
      </c>
      <c r="K447" s="127">
        <v>14.5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121" t="s">
        <v>20</v>
      </c>
      <c r="B448" s="63"/>
      <c r="C448" s="36" t="s">
        <v>47</v>
      </c>
      <c r="D448" s="98" t="s">
        <v>121</v>
      </c>
      <c r="E448" s="99" t="s">
        <v>98</v>
      </c>
      <c r="F448" s="36" t="s">
        <v>127</v>
      </c>
      <c r="G448" s="36" t="s">
        <v>728</v>
      </c>
      <c r="H448" s="36" t="s">
        <v>729</v>
      </c>
      <c r="I448" s="36" t="s">
        <v>1131</v>
      </c>
      <c r="J448" s="36">
        <v>2023</v>
      </c>
      <c r="K448" s="127">
        <v>14.5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80"/>
      <c r="B449" s="63"/>
      <c r="C449" s="94" t="s">
        <v>47</v>
      </c>
      <c r="D449" s="98" t="s">
        <v>121</v>
      </c>
      <c r="E449" s="99" t="s">
        <v>50</v>
      </c>
      <c r="F449" s="101" t="s">
        <v>144</v>
      </c>
      <c r="G449" s="101"/>
      <c r="H449" s="101" t="s">
        <v>128</v>
      </c>
      <c r="I449" s="101" t="s">
        <v>236</v>
      </c>
      <c r="J449" s="101">
        <v>2021</v>
      </c>
      <c r="K449" s="127">
        <v>13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69"/>
      <c r="B450" s="63"/>
      <c r="C450" s="95" t="s">
        <v>47</v>
      </c>
      <c r="D450" s="98" t="s">
        <v>121</v>
      </c>
      <c r="E450" s="99" t="s">
        <v>50</v>
      </c>
      <c r="F450" s="101" t="s">
        <v>156</v>
      </c>
      <c r="G450" s="101" t="s">
        <v>800</v>
      </c>
      <c r="H450" s="101" t="s">
        <v>801</v>
      </c>
      <c r="I450" s="101" t="s">
        <v>53</v>
      </c>
      <c r="J450" s="101">
        <v>2022</v>
      </c>
      <c r="K450" s="127">
        <v>17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83"/>
      <c r="B451" s="63"/>
      <c r="C451" s="95" t="s">
        <v>47</v>
      </c>
      <c r="D451" s="98" t="s">
        <v>121</v>
      </c>
      <c r="E451" s="99" t="s">
        <v>50</v>
      </c>
      <c r="F451" s="95" t="s">
        <v>155</v>
      </c>
      <c r="G451" s="95" t="s">
        <v>805</v>
      </c>
      <c r="H451" s="95" t="s">
        <v>806</v>
      </c>
      <c r="I451" s="95" t="s">
        <v>807</v>
      </c>
      <c r="J451" s="114">
        <v>2021</v>
      </c>
      <c r="K451" s="127">
        <v>10.75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75"/>
      <c r="B452" s="63"/>
      <c r="C452" s="36" t="s">
        <v>47</v>
      </c>
      <c r="D452" s="98" t="s">
        <v>121</v>
      </c>
      <c r="E452" s="96" t="s">
        <v>50</v>
      </c>
      <c r="F452" s="97" t="s">
        <v>155</v>
      </c>
      <c r="G452" s="95" t="s">
        <v>157</v>
      </c>
      <c r="H452" s="97" t="s">
        <v>158</v>
      </c>
      <c r="I452" s="95" t="s">
        <v>390</v>
      </c>
      <c r="J452" s="114">
        <v>2022</v>
      </c>
      <c r="K452" s="127">
        <v>13.75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72"/>
      <c r="B453" s="63"/>
      <c r="C453" s="94" t="s">
        <v>47</v>
      </c>
      <c r="D453" s="98" t="s">
        <v>162</v>
      </c>
      <c r="E453" s="99" t="s">
        <v>29</v>
      </c>
      <c r="F453" s="95" t="s">
        <v>771</v>
      </c>
      <c r="G453" s="95"/>
      <c r="H453" s="95" t="s">
        <v>831</v>
      </c>
      <c r="I453" s="54" t="s">
        <v>832</v>
      </c>
      <c r="J453" s="115"/>
      <c r="K453" s="127">
        <v>25.75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72"/>
      <c r="B454" s="63"/>
      <c r="C454" s="94" t="s">
        <v>47</v>
      </c>
      <c r="D454" s="98" t="s">
        <v>162</v>
      </c>
      <c r="E454" s="99" t="s">
        <v>29</v>
      </c>
      <c r="F454" s="95" t="s">
        <v>771</v>
      </c>
      <c r="G454" s="95"/>
      <c r="H454" s="95" t="s">
        <v>831</v>
      </c>
      <c r="I454" s="54" t="s">
        <v>833</v>
      </c>
      <c r="J454" s="115"/>
      <c r="K454" s="127">
        <v>30.25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83"/>
      <c r="B455" s="63"/>
      <c r="C455" s="101" t="s">
        <v>47</v>
      </c>
      <c r="D455" s="98" t="s">
        <v>162</v>
      </c>
      <c r="E455" s="99" t="s">
        <v>50</v>
      </c>
      <c r="F455" s="101" t="s">
        <v>774</v>
      </c>
      <c r="G455" s="101" t="s">
        <v>859</v>
      </c>
      <c r="H455" s="101" t="s">
        <v>857</v>
      </c>
      <c r="I455" s="101" t="s">
        <v>863</v>
      </c>
      <c r="J455" s="101">
        <v>2022</v>
      </c>
      <c r="K455" s="127">
        <v>19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75"/>
      <c r="B456" s="63"/>
      <c r="C456" s="36" t="s">
        <v>47</v>
      </c>
      <c r="D456" s="98" t="s">
        <v>162</v>
      </c>
      <c r="E456" s="96" t="s">
        <v>50</v>
      </c>
      <c r="F456" s="97" t="s">
        <v>774</v>
      </c>
      <c r="G456" s="95"/>
      <c r="H456" s="97" t="s">
        <v>865</v>
      </c>
      <c r="I456" s="95" t="s">
        <v>869</v>
      </c>
      <c r="J456" s="114">
        <v>2022</v>
      </c>
      <c r="K456" s="127">
        <v>16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5"/>
      <c r="B457" s="63"/>
      <c r="C457" s="36" t="s">
        <v>47</v>
      </c>
      <c r="D457" s="98" t="s">
        <v>162</v>
      </c>
      <c r="E457" s="99" t="s">
        <v>32</v>
      </c>
      <c r="F457" s="36" t="s">
        <v>163</v>
      </c>
      <c r="G457" s="36"/>
      <c r="H457" s="36" t="s">
        <v>164</v>
      </c>
      <c r="I457" s="36" t="s">
        <v>316</v>
      </c>
      <c r="J457" s="36">
        <v>2021</v>
      </c>
      <c r="K457" s="127">
        <v>16.75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75"/>
      <c r="B458" s="63"/>
      <c r="C458" s="36" t="s">
        <v>47</v>
      </c>
      <c r="D458" s="98" t="s">
        <v>162</v>
      </c>
      <c r="E458" s="96" t="s">
        <v>24</v>
      </c>
      <c r="F458" s="97" t="s">
        <v>898</v>
      </c>
      <c r="G458" s="97"/>
      <c r="H458" s="97" t="s">
        <v>906</v>
      </c>
      <c r="I458" s="36" t="s">
        <v>914</v>
      </c>
      <c r="J458" s="36">
        <v>2022</v>
      </c>
      <c r="K458" s="127">
        <v>18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81" t="s">
        <v>263</v>
      </c>
      <c r="B459" s="63"/>
      <c r="C459" s="94" t="s">
        <v>47</v>
      </c>
      <c r="D459" s="98" t="s">
        <v>162</v>
      </c>
      <c r="E459" s="99" t="s">
        <v>50</v>
      </c>
      <c r="F459" s="95" t="s">
        <v>168</v>
      </c>
      <c r="G459" s="95" t="s">
        <v>923</v>
      </c>
      <c r="H459" s="95" t="s">
        <v>924</v>
      </c>
      <c r="I459" s="36" t="s">
        <v>927</v>
      </c>
      <c r="J459" s="36">
        <v>2022</v>
      </c>
      <c r="K459" s="127">
        <v>22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78"/>
      <c r="B460" s="63"/>
      <c r="C460" s="101" t="s">
        <v>47</v>
      </c>
      <c r="D460" s="98" t="s">
        <v>943</v>
      </c>
      <c r="E460" s="99" t="s">
        <v>24</v>
      </c>
      <c r="F460" s="101" t="s">
        <v>945</v>
      </c>
      <c r="G460" s="101"/>
      <c r="H460" s="101" t="s">
        <v>960</v>
      </c>
      <c r="I460" s="36" t="s">
        <v>964</v>
      </c>
      <c r="J460" s="36">
        <v>2022</v>
      </c>
      <c r="K460" s="127">
        <v>10</v>
      </c>
      <c r="L460" s="32"/>
      <c r="M460" s="33">
        <f t="shared" si="6"/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74"/>
      <c r="B461" s="63"/>
      <c r="C461" s="101" t="s">
        <v>47</v>
      </c>
      <c r="D461" s="98" t="s">
        <v>943</v>
      </c>
      <c r="E461" s="99" t="s">
        <v>24</v>
      </c>
      <c r="F461" s="101" t="s">
        <v>945</v>
      </c>
      <c r="G461" s="101"/>
      <c r="H461" s="101" t="s">
        <v>960</v>
      </c>
      <c r="I461" s="54" t="s">
        <v>965</v>
      </c>
      <c r="J461" s="116">
        <v>2017</v>
      </c>
      <c r="K461" s="127">
        <v>25.75</v>
      </c>
      <c r="L461" s="32"/>
      <c r="M461" s="33">
        <f t="shared" ref="M461:M524" si="7">K461*L461</f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73"/>
      <c r="B462" s="63"/>
      <c r="C462" s="94" t="s">
        <v>47</v>
      </c>
      <c r="D462" s="98" t="s">
        <v>944</v>
      </c>
      <c r="E462" s="99" t="s">
        <v>50</v>
      </c>
      <c r="F462" s="95" t="s">
        <v>948</v>
      </c>
      <c r="G462" s="95"/>
      <c r="H462" s="95" t="s">
        <v>979</v>
      </c>
      <c r="I462" s="36" t="s">
        <v>984</v>
      </c>
      <c r="J462" s="36">
        <v>2021</v>
      </c>
      <c r="K462" s="127">
        <v>14.75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75"/>
      <c r="B463" s="63"/>
      <c r="C463" s="36" t="s">
        <v>47</v>
      </c>
      <c r="D463" s="98" t="s">
        <v>944</v>
      </c>
      <c r="E463" s="99" t="s">
        <v>50</v>
      </c>
      <c r="F463" s="95" t="s">
        <v>948</v>
      </c>
      <c r="G463" s="95"/>
      <c r="H463" s="95" t="s">
        <v>979</v>
      </c>
      <c r="I463" s="36" t="s">
        <v>985</v>
      </c>
      <c r="J463" s="36">
        <v>2022</v>
      </c>
      <c r="K463" s="127">
        <v>15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80"/>
      <c r="B464" s="94"/>
      <c r="C464" s="94"/>
      <c r="D464" s="94"/>
      <c r="E464" s="92" t="s">
        <v>1066</v>
      </c>
      <c r="F464" s="92"/>
      <c r="G464" s="92"/>
      <c r="H464" s="95"/>
      <c r="I464" s="95"/>
      <c r="J464" s="114"/>
      <c r="K464" s="128"/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69"/>
      <c r="B465" s="105"/>
      <c r="C465" s="101" t="s">
        <v>21</v>
      </c>
      <c r="D465" s="98" t="s">
        <v>17</v>
      </c>
      <c r="E465" s="99"/>
      <c r="F465" s="101" t="s">
        <v>18</v>
      </c>
      <c r="G465" s="36" t="s">
        <v>19</v>
      </c>
      <c r="H465" s="101" t="s">
        <v>402</v>
      </c>
      <c r="I465" s="101" t="s">
        <v>404</v>
      </c>
      <c r="J465" s="101">
        <v>2015</v>
      </c>
      <c r="K465" s="127">
        <v>28.75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75"/>
      <c r="B466" s="106"/>
      <c r="C466" s="36" t="s">
        <v>21</v>
      </c>
      <c r="D466" s="98" t="s">
        <v>17</v>
      </c>
      <c r="E466" s="99"/>
      <c r="F466" s="36" t="s">
        <v>18</v>
      </c>
      <c r="G466" s="36"/>
      <c r="H466" s="36" t="s">
        <v>23</v>
      </c>
      <c r="I466" s="36" t="s">
        <v>331</v>
      </c>
      <c r="J466" s="36">
        <v>2022</v>
      </c>
      <c r="K466" s="127">
        <v>15.25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5"/>
      <c r="B467" s="106"/>
      <c r="C467" s="36" t="s">
        <v>21</v>
      </c>
      <c r="D467" s="98" t="s">
        <v>17</v>
      </c>
      <c r="E467" s="99"/>
      <c r="F467" s="36" t="s">
        <v>18</v>
      </c>
      <c r="G467" s="36"/>
      <c r="H467" s="36" t="s">
        <v>23</v>
      </c>
      <c r="I467" s="36" t="s">
        <v>332</v>
      </c>
      <c r="J467" s="36">
        <v>2022</v>
      </c>
      <c r="K467" s="127">
        <v>18.5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71"/>
      <c r="B468" s="106"/>
      <c r="C468" s="36" t="s">
        <v>21</v>
      </c>
      <c r="D468" s="98" t="s">
        <v>17</v>
      </c>
      <c r="E468" s="99"/>
      <c r="F468" s="95" t="s">
        <v>18</v>
      </c>
      <c r="G468" s="95" t="s">
        <v>19</v>
      </c>
      <c r="H468" s="95" t="s">
        <v>23</v>
      </c>
      <c r="I468" s="95" t="s">
        <v>277</v>
      </c>
      <c r="J468" s="114">
        <v>2015</v>
      </c>
      <c r="K468" s="127">
        <v>30.75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75"/>
      <c r="B469" s="106"/>
      <c r="C469" s="36" t="s">
        <v>21</v>
      </c>
      <c r="D469" s="98" t="s">
        <v>17</v>
      </c>
      <c r="E469" s="99"/>
      <c r="F469" s="36" t="s">
        <v>18</v>
      </c>
      <c r="G469" s="36" t="s">
        <v>19</v>
      </c>
      <c r="H469" s="36" t="s">
        <v>23</v>
      </c>
      <c r="I469" s="36" t="s">
        <v>334</v>
      </c>
      <c r="J469" s="36">
        <v>2017</v>
      </c>
      <c r="K469" s="127">
        <v>33.5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53"/>
      <c r="B470" s="105"/>
      <c r="C470" s="95" t="s">
        <v>21</v>
      </c>
      <c r="D470" s="98" t="s">
        <v>17</v>
      </c>
      <c r="E470" s="99"/>
      <c r="F470" s="95" t="s">
        <v>18</v>
      </c>
      <c r="G470" s="95" t="s">
        <v>19</v>
      </c>
      <c r="H470" s="95" t="s">
        <v>23</v>
      </c>
      <c r="I470" s="95" t="s">
        <v>25</v>
      </c>
      <c r="J470" s="114">
        <v>1969</v>
      </c>
      <c r="K470" s="127">
        <v>81.25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53"/>
      <c r="B471" s="105"/>
      <c r="C471" s="95" t="s">
        <v>21</v>
      </c>
      <c r="D471" s="98" t="s">
        <v>17</v>
      </c>
      <c r="E471" s="99"/>
      <c r="F471" s="95" t="s">
        <v>18</v>
      </c>
      <c r="G471" s="95" t="s">
        <v>19</v>
      </c>
      <c r="H471" s="95" t="s">
        <v>23</v>
      </c>
      <c r="I471" s="95" t="s">
        <v>25</v>
      </c>
      <c r="J471" s="114">
        <v>1967</v>
      </c>
      <c r="K471" s="127">
        <v>92.25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71"/>
      <c r="B472" s="106"/>
      <c r="C472" s="36" t="s">
        <v>21</v>
      </c>
      <c r="D472" s="98" t="s">
        <v>17</v>
      </c>
      <c r="E472" s="99"/>
      <c r="F472" s="36" t="s">
        <v>18</v>
      </c>
      <c r="G472" s="95" t="s">
        <v>19</v>
      </c>
      <c r="H472" s="36" t="s">
        <v>23</v>
      </c>
      <c r="I472" s="36" t="s">
        <v>25</v>
      </c>
      <c r="J472" s="36">
        <v>1965</v>
      </c>
      <c r="K472" s="127">
        <v>121.25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73"/>
      <c r="B473" s="105"/>
      <c r="C473" s="94" t="s">
        <v>21</v>
      </c>
      <c r="D473" s="98" t="s">
        <v>17</v>
      </c>
      <c r="E473" s="99" t="s">
        <v>24</v>
      </c>
      <c r="F473" s="95" t="s">
        <v>18</v>
      </c>
      <c r="G473" s="95"/>
      <c r="H473" s="95" t="s">
        <v>27</v>
      </c>
      <c r="I473" s="95" t="s">
        <v>28</v>
      </c>
      <c r="J473" s="114">
        <v>2022</v>
      </c>
      <c r="K473" s="127">
        <v>14.75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81" t="s">
        <v>263</v>
      </c>
      <c r="B474" s="105"/>
      <c r="C474" s="95" t="s">
        <v>21</v>
      </c>
      <c r="D474" s="98" t="s">
        <v>17</v>
      </c>
      <c r="E474" s="99" t="s">
        <v>24</v>
      </c>
      <c r="F474" s="95" t="s">
        <v>18</v>
      </c>
      <c r="G474" s="95"/>
      <c r="H474" s="95" t="s">
        <v>27</v>
      </c>
      <c r="I474" s="95" t="s">
        <v>186</v>
      </c>
      <c r="J474" s="114">
        <v>2021</v>
      </c>
      <c r="K474" s="127">
        <v>20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93"/>
      <c r="B475" s="64"/>
      <c r="C475" s="95" t="s">
        <v>21</v>
      </c>
      <c r="D475" s="98" t="s">
        <v>17</v>
      </c>
      <c r="E475" s="99" t="s">
        <v>29</v>
      </c>
      <c r="F475" s="95" t="s">
        <v>18</v>
      </c>
      <c r="G475" s="95" t="s">
        <v>30</v>
      </c>
      <c r="H475" s="95" t="s">
        <v>31</v>
      </c>
      <c r="I475" s="95" t="s">
        <v>34</v>
      </c>
      <c r="J475" s="114">
        <v>2014</v>
      </c>
      <c r="K475" s="127">
        <v>15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76"/>
      <c r="B476" s="106"/>
      <c r="C476" s="97" t="s">
        <v>21</v>
      </c>
      <c r="D476" s="98" t="s">
        <v>17</v>
      </c>
      <c r="E476" s="99" t="s">
        <v>29</v>
      </c>
      <c r="F476" s="95" t="s">
        <v>18</v>
      </c>
      <c r="G476" s="95"/>
      <c r="H476" s="95" t="s">
        <v>31</v>
      </c>
      <c r="I476" s="95" t="s">
        <v>33</v>
      </c>
      <c r="J476" s="114">
        <v>2018</v>
      </c>
      <c r="K476" s="127">
        <v>15.75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75"/>
      <c r="B477" s="106"/>
      <c r="C477" s="36" t="s">
        <v>21</v>
      </c>
      <c r="D477" s="98" t="s">
        <v>17</v>
      </c>
      <c r="E477" s="96" t="s">
        <v>29</v>
      </c>
      <c r="F477" s="97" t="s">
        <v>18</v>
      </c>
      <c r="G477" s="36" t="s">
        <v>30</v>
      </c>
      <c r="H477" s="97" t="s">
        <v>31</v>
      </c>
      <c r="I477" s="36" t="s">
        <v>288</v>
      </c>
      <c r="J477" s="36">
        <v>2022</v>
      </c>
      <c r="K477" s="127">
        <v>15.75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70"/>
      <c r="B478" s="105"/>
      <c r="C478" s="95" t="s">
        <v>21</v>
      </c>
      <c r="D478" s="98" t="s">
        <v>17</v>
      </c>
      <c r="E478" s="99" t="s">
        <v>24</v>
      </c>
      <c r="F478" s="95" t="s">
        <v>18</v>
      </c>
      <c r="G478" s="95" t="s">
        <v>187</v>
      </c>
      <c r="H478" s="95" t="s">
        <v>36</v>
      </c>
      <c r="I478" s="95" t="s">
        <v>33</v>
      </c>
      <c r="J478" s="114">
        <v>2021</v>
      </c>
      <c r="K478" s="127">
        <v>13.75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77"/>
      <c r="B479" s="105"/>
      <c r="C479" s="101" t="s">
        <v>21</v>
      </c>
      <c r="D479" s="98" t="s">
        <v>17</v>
      </c>
      <c r="E479" s="99" t="s">
        <v>22</v>
      </c>
      <c r="F479" s="101" t="s">
        <v>18</v>
      </c>
      <c r="G479" s="95" t="s">
        <v>37</v>
      </c>
      <c r="H479" s="101" t="s">
        <v>38</v>
      </c>
      <c r="I479" s="101" t="s">
        <v>217</v>
      </c>
      <c r="J479" s="101">
        <v>2022</v>
      </c>
      <c r="K479" s="127">
        <v>15.75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69"/>
      <c r="B480" s="105"/>
      <c r="C480" s="101" t="s">
        <v>21</v>
      </c>
      <c r="D480" s="98" t="s">
        <v>17</v>
      </c>
      <c r="E480" s="99" t="s">
        <v>24</v>
      </c>
      <c r="F480" s="101" t="s">
        <v>18</v>
      </c>
      <c r="G480" s="101"/>
      <c r="H480" s="101" t="s">
        <v>38</v>
      </c>
      <c r="I480" s="101" t="s">
        <v>259</v>
      </c>
      <c r="J480" s="101">
        <v>2021</v>
      </c>
      <c r="K480" s="127">
        <v>16.75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78"/>
      <c r="B481" s="105"/>
      <c r="C481" s="94" t="s">
        <v>21</v>
      </c>
      <c r="D481" s="98" t="s">
        <v>17</v>
      </c>
      <c r="E481" s="99" t="s">
        <v>24</v>
      </c>
      <c r="F481" s="95" t="s">
        <v>18</v>
      </c>
      <c r="G481" s="95" t="s">
        <v>37</v>
      </c>
      <c r="H481" s="95" t="s">
        <v>38</v>
      </c>
      <c r="I481" s="95" t="s">
        <v>39</v>
      </c>
      <c r="J481" s="114">
        <v>2019</v>
      </c>
      <c r="K481" s="127">
        <v>21.5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122"/>
      <c r="B482" s="106"/>
      <c r="C482" s="36" t="s">
        <v>21</v>
      </c>
      <c r="D482" s="98" t="s">
        <v>17</v>
      </c>
      <c r="E482" s="96" t="s">
        <v>22</v>
      </c>
      <c r="F482" s="97" t="s">
        <v>18</v>
      </c>
      <c r="G482" s="95" t="s">
        <v>37</v>
      </c>
      <c r="H482" s="95" t="s">
        <v>38</v>
      </c>
      <c r="I482" s="95" t="s">
        <v>1081</v>
      </c>
      <c r="J482" s="114">
        <v>2022</v>
      </c>
      <c r="K482" s="127">
        <v>22.25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78"/>
      <c r="B483" s="105"/>
      <c r="C483" s="94" t="s">
        <v>21</v>
      </c>
      <c r="D483" s="98" t="s">
        <v>17</v>
      </c>
      <c r="E483" s="99" t="s">
        <v>24</v>
      </c>
      <c r="F483" s="95" t="s">
        <v>18</v>
      </c>
      <c r="G483" s="95" t="s">
        <v>37</v>
      </c>
      <c r="H483" s="95" t="s">
        <v>38</v>
      </c>
      <c r="I483" s="95" t="s">
        <v>40</v>
      </c>
      <c r="J483" s="114">
        <v>2019</v>
      </c>
      <c r="K483" s="127">
        <v>24.5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77"/>
      <c r="B484" s="105"/>
      <c r="C484" s="101" t="s">
        <v>21</v>
      </c>
      <c r="D484" s="98" t="s">
        <v>17</v>
      </c>
      <c r="E484" s="99" t="s">
        <v>32</v>
      </c>
      <c r="F484" s="95" t="s">
        <v>18</v>
      </c>
      <c r="G484" s="95" t="s">
        <v>41</v>
      </c>
      <c r="H484" s="95" t="s">
        <v>42</v>
      </c>
      <c r="I484" s="95" t="s">
        <v>44</v>
      </c>
      <c r="J484" s="114">
        <v>2021</v>
      </c>
      <c r="K484" s="127">
        <v>17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70"/>
      <c r="B485" s="105"/>
      <c r="C485" s="95" t="s">
        <v>21</v>
      </c>
      <c r="D485" s="98" t="s">
        <v>17</v>
      </c>
      <c r="E485" s="99" t="s">
        <v>32</v>
      </c>
      <c r="F485" s="95" t="s">
        <v>18</v>
      </c>
      <c r="G485" s="95" t="s">
        <v>41</v>
      </c>
      <c r="H485" s="95" t="s">
        <v>42</v>
      </c>
      <c r="I485" s="95" t="s">
        <v>188</v>
      </c>
      <c r="J485" s="114">
        <v>2016</v>
      </c>
      <c r="K485" s="127">
        <v>23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75"/>
      <c r="B486" s="106"/>
      <c r="C486" s="36" t="s">
        <v>21</v>
      </c>
      <c r="D486" s="98" t="s">
        <v>17</v>
      </c>
      <c r="E486" s="96" t="s">
        <v>32</v>
      </c>
      <c r="F486" s="97" t="s">
        <v>18</v>
      </c>
      <c r="G486" s="95" t="s">
        <v>41</v>
      </c>
      <c r="H486" s="97" t="s">
        <v>42</v>
      </c>
      <c r="I486" s="95" t="s">
        <v>188</v>
      </c>
      <c r="J486" s="114">
        <v>2019</v>
      </c>
      <c r="K486" s="127">
        <v>23.75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78"/>
      <c r="B487" s="105"/>
      <c r="C487" s="101" t="s">
        <v>21</v>
      </c>
      <c r="D487" s="98" t="s">
        <v>17</v>
      </c>
      <c r="E487" s="99" t="s">
        <v>32</v>
      </c>
      <c r="F487" s="95" t="s">
        <v>18</v>
      </c>
      <c r="G487" s="95" t="s">
        <v>41</v>
      </c>
      <c r="H487" s="95" t="s">
        <v>42</v>
      </c>
      <c r="I487" s="95" t="s">
        <v>44</v>
      </c>
      <c r="J487" s="114">
        <v>2014</v>
      </c>
      <c r="K487" s="127">
        <v>25.25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70"/>
      <c r="B488" s="105"/>
      <c r="C488" s="95" t="s">
        <v>21</v>
      </c>
      <c r="D488" s="98" t="s">
        <v>17</v>
      </c>
      <c r="E488" s="99" t="s">
        <v>32</v>
      </c>
      <c r="F488" s="95" t="s">
        <v>18</v>
      </c>
      <c r="G488" s="95" t="s">
        <v>41</v>
      </c>
      <c r="H488" s="95" t="s">
        <v>42</v>
      </c>
      <c r="I488" s="95" t="s">
        <v>59</v>
      </c>
      <c r="J488" s="114">
        <v>2017</v>
      </c>
      <c r="K488" s="127">
        <v>29.75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78"/>
      <c r="B489" s="105"/>
      <c r="C489" s="101" t="s">
        <v>21</v>
      </c>
      <c r="D489" s="98" t="s">
        <v>17</v>
      </c>
      <c r="E489" s="99" t="s">
        <v>32</v>
      </c>
      <c r="F489" s="95" t="s">
        <v>18</v>
      </c>
      <c r="G489" s="95" t="s">
        <v>41</v>
      </c>
      <c r="H489" s="95" t="s">
        <v>42</v>
      </c>
      <c r="I489" s="95" t="s">
        <v>33</v>
      </c>
      <c r="J489" s="114">
        <v>1999</v>
      </c>
      <c r="K489" s="127">
        <v>50.5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72"/>
      <c r="B490" s="105"/>
      <c r="C490" s="94" t="s">
        <v>21</v>
      </c>
      <c r="D490" s="98" t="s">
        <v>17</v>
      </c>
      <c r="E490" s="99" t="s">
        <v>32</v>
      </c>
      <c r="F490" s="95" t="s">
        <v>18</v>
      </c>
      <c r="G490" s="95" t="s">
        <v>41</v>
      </c>
      <c r="H490" s="95" t="s">
        <v>42</v>
      </c>
      <c r="I490" s="54" t="s">
        <v>45</v>
      </c>
      <c r="J490" s="116">
        <v>2011</v>
      </c>
      <c r="K490" s="127">
        <v>60.75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72"/>
      <c r="B491" s="105"/>
      <c r="C491" s="94" t="s">
        <v>21</v>
      </c>
      <c r="D491" s="98" t="s">
        <v>17</v>
      </c>
      <c r="E491" s="99" t="s">
        <v>32</v>
      </c>
      <c r="F491" s="95" t="s">
        <v>18</v>
      </c>
      <c r="G491" s="95" t="s">
        <v>41</v>
      </c>
      <c r="H491" s="95" t="s">
        <v>42</v>
      </c>
      <c r="I491" s="54" t="s">
        <v>45</v>
      </c>
      <c r="J491" s="116">
        <v>2012</v>
      </c>
      <c r="K491" s="127">
        <v>60.75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76"/>
      <c r="B492" s="106"/>
      <c r="C492" s="97" t="s">
        <v>21</v>
      </c>
      <c r="D492" s="98" t="s">
        <v>17</v>
      </c>
      <c r="E492" s="99" t="s">
        <v>24</v>
      </c>
      <c r="F492" s="95" t="s">
        <v>18</v>
      </c>
      <c r="G492" s="95"/>
      <c r="H492" s="95" t="s">
        <v>46</v>
      </c>
      <c r="I492" s="95" t="s">
        <v>33</v>
      </c>
      <c r="J492" s="114">
        <v>2021</v>
      </c>
      <c r="K492" s="127">
        <v>15.5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75"/>
      <c r="B493" s="106"/>
      <c r="C493" s="36" t="s">
        <v>21</v>
      </c>
      <c r="D493" s="98" t="s">
        <v>17</v>
      </c>
      <c r="E493" s="96" t="s">
        <v>24</v>
      </c>
      <c r="F493" s="97" t="s">
        <v>18</v>
      </c>
      <c r="G493" s="36"/>
      <c r="H493" s="97" t="s">
        <v>46</v>
      </c>
      <c r="I493" s="36" t="s">
        <v>289</v>
      </c>
      <c r="J493" s="36">
        <v>2021</v>
      </c>
      <c r="K493" s="127">
        <v>20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79"/>
      <c r="B494" s="106"/>
      <c r="C494" s="36" t="s">
        <v>21</v>
      </c>
      <c r="D494" s="98" t="s">
        <v>17</v>
      </c>
      <c r="E494" s="99" t="s">
        <v>24</v>
      </c>
      <c r="F494" s="36" t="s">
        <v>18</v>
      </c>
      <c r="G494" s="36"/>
      <c r="H494" s="36" t="s">
        <v>56</v>
      </c>
      <c r="I494" s="36" t="s">
        <v>271</v>
      </c>
      <c r="J494" s="36">
        <v>2022</v>
      </c>
      <c r="K494" s="127">
        <v>16.25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70"/>
      <c r="B495" s="105"/>
      <c r="C495" s="94" t="s">
        <v>21</v>
      </c>
      <c r="D495" s="98" t="s">
        <v>17</v>
      </c>
      <c r="E495" s="99" t="s">
        <v>32</v>
      </c>
      <c r="F495" s="95" t="s">
        <v>18</v>
      </c>
      <c r="G495" s="95" t="s">
        <v>37</v>
      </c>
      <c r="H495" s="95" t="s">
        <v>48</v>
      </c>
      <c r="I495" s="95" t="s">
        <v>183</v>
      </c>
      <c r="J495" s="114">
        <v>2014</v>
      </c>
      <c r="K495" s="127">
        <v>17.5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53"/>
      <c r="B496" s="105"/>
      <c r="C496" s="101" t="s">
        <v>21</v>
      </c>
      <c r="D496" s="98" t="s">
        <v>17</v>
      </c>
      <c r="E496" s="99" t="s">
        <v>22</v>
      </c>
      <c r="F496" s="101" t="s">
        <v>18</v>
      </c>
      <c r="G496" s="101" t="s">
        <v>260</v>
      </c>
      <c r="H496" s="101" t="s">
        <v>189</v>
      </c>
      <c r="I496" s="101" t="s">
        <v>247</v>
      </c>
      <c r="J496" s="101">
        <v>2021</v>
      </c>
      <c r="K496" s="127">
        <v>22.25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75"/>
      <c r="B497" s="106"/>
      <c r="C497" s="36" t="s">
        <v>21</v>
      </c>
      <c r="D497" s="98" t="s">
        <v>17</v>
      </c>
      <c r="E497" s="96"/>
      <c r="F497" s="97" t="s">
        <v>49</v>
      </c>
      <c r="G497" s="95"/>
      <c r="H497" s="97" t="s">
        <v>412</v>
      </c>
      <c r="I497" s="95" t="s">
        <v>416</v>
      </c>
      <c r="J497" s="114">
        <v>2021</v>
      </c>
      <c r="K497" s="127">
        <v>9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72"/>
      <c r="B498" s="105"/>
      <c r="C498" s="94" t="s">
        <v>21</v>
      </c>
      <c r="D498" s="98" t="s">
        <v>17</v>
      </c>
      <c r="E498" s="99"/>
      <c r="F498" s="95" t="s">
        <v>49</v>
      </c>
      <c r="G498" s="95"/>
      <c r="H498" s="95" t="s">
        <v>412</v>
      </c>
      <c r="I498" s="95" t="s">
        <v>417</v>
      </c>
      <c r="J498" s="114">
        <v>2019</v>
      </c>
      <c r="K498" s="127">
        <v>22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72"/>
      <c r="B499" s="105"/>
      <c r="C499" s="94" t="s">
        <v>21</v>
      </c>
      <c r="D499" s="98" t="s">
        <v>17</v>
      </c>
      <c r="E499" s="99"/>
      <c r="F499" s="95" t="s">
        <v>49</v>
      </c>
      <c r="G499" s="95"/>
      <c r="H499" s="95" t="s">
        <v>418</v>
      </c>
      <c r="I499" s="95" t="s">
        <v>420</v>
      </c>
      <c r="J499" s="114">
        <v>2019</v>
      </c>
      <c r="K499" s="127">
        <v>15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122"/>
      <c r="B500" s="106"/>
      <c r="C500" s="36" t="s">
        <v>21</v>
      </c>
      <c r="D500" s="98" t="s">
        <v>17</v>
      </c>
      <c r="E500" s="96"/>
      <c r="F500" s="97" t="s">
        <v>49</v>
      </c>
      <c r="G500" s="95"/>
      <c r="H500" s="95" t="s">
        <v>418</v>
      </c>
      <c r="I500" s="95" t="s">
        <v>421</v>
      </c>
      <c r="J500" s="114">
        <v>2019</v>
      </c>
      <c r="K500" s="127">
        <v>9.25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75"/>
      <c r="B501" s="106"/>
      <c r="C501" s="36" t="s">
        <v>21</v>
      </c>
      <c r="D501" s="98" t="s">
        <v>17</v>
      </c>
      <c r="E501" s="99"/>
      <c r="F501" s="100" t="s">
        <v>49</v>
      </c>
      <c r="G501" s="36"/>
      <c r="H501" s="97" t="s">
        <v>418</v>
      </c>
      <c r="I501" s="36" t="s">
        <v>422</v>
      </c>
      <c r="J501" s="36">
        <v>2019</v>
      </c>
      <c r="K501" s="127">
        <v>15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75"/>
      <c r="B502" s="106"/>
      <c r="C502" s="36" t="s">
        <v>21</v>
      </c>
      <c r="D502" s="98" t="s">
        <v>17</v>
      </c>
      <c r="E502" s="99"/>
      <c r="F502" s="36" t="s">
        <v>49</v>
      </c>
      <c r="G502" s="36"/>
      <c r="H502" s="36" t="s">
        <v>418</v>
      </c>
      <c r="I502" s="36" t="s">
        <v>418</v>
      </c>
      <c r="J502" s="36">
        <v>2019</v>
      </c>
      <c r="K502" s="127">
        <v>31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75"/>
      <c r="B503" s="106"/>
      <c r="C503" s="36" t="s">
        <v>21</v>
      </c>
      <c r="D503" s="98" t="s">
        <v>17</v>
      </c>
      <c r="E503" s="96" t="s">
        <v>22</v>
      </c>
      <c r="F503" s="100" t="s">
        <v>49</v>
      </c>
      <c r="G503" s="36"/>
      <c r="H503" s="97" t="s">
        <v>189</v>
      </c>
      <c r="I503" s="36" t="s">
        <v>290</v>
      </c>
      <c r="J503" s="36">
        <v>2023</v>
      </c>
      <c r="K503" s="127">
        <v>13.25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79"/>
      <c r="B504" s="106"/>
      <c r="C504" s="36" t="s">
        <v>21</v>
      </c>
      <c r="D504" s="98" t="s">
        <v>17</v>
      </c>
      <c r="E504" s="99" t="s">
        <v>24</v>
      </c>
      <c r="F504" s="36" t="s">
        <v>49</v>
      </c>
      <c r="G504" s="36"/>
      <c r="H504" s="36" t="s">
        <v>189</v>
      </c>
      <c r="I504" s="36" t="s">
        <v>272</v>
      </c>
      <c r="J504" s="36">
        <v>2022</v>
      </c>
      <c r="K504" s="127">
        <v>16.75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79"/>
      <c r="B505" s="106"/>
      <c r="C505" s="36" t="s">
        <v>21</v>
      </c>
      <c r="D505" s="98" t="s">
        <v>17</v>
      </c>
      <c r="E505" s="99" t="s">
        <v>24</v>
      </c>
      <c r="F505" s="36" t="s">
        <v>49</v>
      </c>
      <c r="G505" s="36"/>
      <c r="H505" s="36" t="s">
        <v>189</v>
      </c>
      <c r="I505" s="36" t="s">
        <v>265</v>
      </c>
      <c r="J505" s="36">
        <v>2021</v>
      </c>
      <c r="K505" s="127">
        <v>19.25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81" t="s">
        <v>263</v>
      </c>
      <c r="B506" s="105"/>
      <c r="C506" s="101" t="s">
        <v>21</v>
      </c>
      <c r="D506" s="98" t="s">
        <v>17</v>
      </c>
      <c r="E506" s="99" t="s">
        <v>22</v>
      </c>
      <c r="F506" s="101" t="s">
        <v>49</v>
      </c>
      <c r="G506" s="101"/>
      <c r="H506" s="101" t="s">
        <v>189</v>
      </c>
      <c r="I506" s="101" t="s">
        <v>239</v>
      </c>
      <c r="J506" s="101">
        <v>2021</v>
      </c>
      <c r="K506" s="127">
        <v>21.5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74"/>
      <c r="B507" s="105"/>
      <c r="C507" s="101" t="s">
        <v>21</v>
      </c>
      <c r="D507" s="98" t="s">
        <v>17</v>
      </c>
      <c r="E507" s="99" t="s">
        <v>50</v>
      </c>
      <c r="F507" s="101" t="s">
        <v>405</v>
      </c>
      <c r="G507" s="36" t="s">
        <v>423</v>
      </c>
      <c r="H507" s="101" t="s">
        <v>424</v>
      </c>
      <c r="I507" s="101" t="s">
        <v>33</v>
      </c>
      <c r="J507" s="101">
        <v>2021</v>
      </c>
      <c r="K507" s="127">
        <v>23.75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72"/>
      <c r="B508" s="105"/>
      <c r="C508" s="94" t="s">
        <v>21</v>
      </c>
      <c r="D508" s="98" t="s">
        <v>17</v>
      </c>
      <c r="E508" s="99" t="s">
        <v>52</v>
      </c>
      <c r="F508" s="95" t="s">
        <v>51</v>
      </c>
      <c r="G508" s="95"/>
      <c r="H508" s="95" t="s">
        <v>427</v>
      </c>
      <c r="I508" s="95" t="s">
        <v>429</v>
      </c>
      <c r="J508" s="114">
        <v>2014</v>
      </c>
      <c r="K508" s="127">
        <v>29.5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79"/>
      <c r="B509" s="105"/>
      <c r="C509" s="94" t="s">
        <v>21</v>
      </c>
      <c r="D509" s="98" t="s">
        <v>17</v>
      </c>
      <c r="E509" s="99" t="s">
        <v>52</v>
      </c>
      <c r="F509" s="95" t="s">
        <v>51</v>
      </c>
      <c r="G509" s="95"/>
      <c r="H509" s="95" t="s">
        <v>427</v>
      </c>
      <c r="I509" s="95" t="s">
        <v>430</v>
      </c>
      <c r="J509" s="114">
        <v>2016</v>
      </c>
      <c r="K509" s="127">
        <v>29.5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53"/>
      <c r="B510" s="105"/>
      <c r="C510" s="94" t="s">
        <v>21</v>
      </c>
      <c r="D510" s="98" t="s">
        <v>17</v>
      </c>
      <c r="E510" s="99" t="s">
        <v>52</v>
      </c>
      <c r="F510" s="95" t="s">
        <v>51</v>
      </c>
      <c r="G510" s="95"/>
      <c r="H510" s="95" t="s">
        <v>427</v>
      </c>
      <c r="I510" s="95" t="s">
        <v>429</v>
      </c>
      <c r="J510" s="114">
        <v>2009</v>
      </c>
      <c r="K510" s="127">
        <v>32.25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80"/>
      <c r="B511" s="105"/>
      <c r="C511" s="94" t="s">
        <v>21</v>
      </c>
      <c r="D511" s="98" t="s">
        <v>17</v>
      </c>
      <c r="E511" s="99" t="s">
        <v>52</v>
      </c>
      <c r="F511" s="95" t="s">
        <v>51</v>
      </c>
      <c r="G511" s="95"/>
      <c r="H511" s="95" t="s">
        <v>427</v>
      </c>
      <c r="I511" s="95" t="s">
        <v>431</v>
      </c>
      <c r="J511" s="114">
        <v>2011</v>
      </c>
      <c r="K511" s="127">
        <v>35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73"/>
      <c r="B512" s="105"/>
      <c r="C512" s="94" t="s">
        <v>21</v>
      </c>
      <c r="D512" s="98" t="s">
        <v>17</v>
      </c>
      <c r="E512" s="99" t="s">
        <v>52</v>
      </c>
      <c r="F512" s="95" t="s">
        <v>51</v>
      </c>
      <c r="G512" s="95"/>
      <c r="H512" s="95" t="s">
        <v>427</v>
      </c>
      <c r="I512" s="95" t="s">
        <v>429</v>
      </c>
      <c r="J512" s="114">
        <v>2008</v>
      </c>
      <c r="K512" s="127">
        <v>53.75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75"/>
      <c r="B513" s="106"/>
      <c r="C513" s="36" t="s">
        <v>21</v>
      </c>
      <c r="D513" s="98" t="s">
        <v>17</v>
      </c>
      <c r="E513" s="99"/>
      <c r="F513" s="36" t="s">
        <v>51</v>
      </c>
      <c r="G513" s="36"/>
      <c r="H513" s="36" t="s">
        <v>432</v>
      </c>
      <c r="I513" s="36" t="s">
        <v>436</v>
      </c>
      <c r="J513" s="36">
        <v>2019</v>
      </c>
      <c r="K513" s="127">
        <v>33.75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71" t="s">
        <v>8</v>
      </c>
      <c r="B514" s="105"/>
      <c r="C514" s="94" t="s">
        <v>21</v>
      </c>
      <c r="D514" s="98" t="s">
        <v>17</v>
      </c>
      <c r="E514" s="99" t="s">
        <v>22</v>
      </c>
      <c r="F514" s="36" t="s">
        <v>51</v>
      </c>
      <c r="G514" s="95"/>
      <c r="H514" s="36" t="s">
        <v>56</v>
      </c>
      <c r="I514" s="36" t="s">
        <v>240</v>
      </c>
      <c r="J514" s="36">
        <v>2023</v>
      </c>
      <c r="K514" s="127">
        <v>15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75"/>
      <c r="B515" s="106"/>
      <c r="C515" s="36" t="s">
        <v>21</v>
      </c>
      <c r="D515" s="98" t="s">
        <v>17</v>
      </c>
      <c r="E515" s="99" t="s">
        <v>22</v>
      </c>
      <c r="F515" s="36" t="s">
        <v>299</v>
      </c>
      <c r="G515" s="36"/>
      <c r="H515" s="36" t="s">
        <v>300</v>
      </c>
      <c r="I515" s="36" t="s">
        <v>33</v>
      </c>
      <c r="J515" s="36">
        <v>2020</v>
      </c>
      <c r="K515" s="127">
        <v>15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122"/>
      <c r="B516" s="106"/>
      <c r="C516" s="36" t="s">
        <v>21</v>
      </c>
      <c r="D516" s="98" t="s">
        <v>17</v>
      </c>
      <c r="E516" s="96" t="s">
        <v>22</v>
      </c>
      <c r="F516" s="97" t="s">
        <v>299</v>
      </c>
      <c r="G516" s="95"/>
      <c r="H516" s="95" t="s">
        <v>300</v>
      </c>
      <c r="I516" s="95" t="s">
        <v>1082</v>
      </c>
      <c r="J516" s="114">
        <v>2022</v>
      </c>
      <c r="K516" s="127">
        <v>14.75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75"/>
      <c r="B517" s="106"/>
      <c r="C517" s="36" t="s">
        <v>21</v>
      </c>
      <c r="D517" s="98" t="s">
        <v>17</v>
      </c>
      <c r="E517" s="96" t="s">
        <v>24</v>
      </c>
      <c r="F517" s="97" t="s">
        <v>57</v>
      </c>
      <c r="G517" s="36"/>
      <c r="H517" s="97" t="s">
        <v>58</v>
      </c>
      <c r="I517" s="36" t="s">
        <v>291</v>
      </c>
      <c r="J517" s="36">
        <v>2022</v>
      </c>
      <c r="K517" s="127">
        <v>16.25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72"/>
      <c r="B518" s="105"/>
      <c r="C518" s="94" t="s">
        <v>21</v>
      </c>
      <c r="D518" s="98" t="s">
        <v>17</v>
      </c>
      <c r="E518" s="99" t="s">
        <v>24</v>
      </c>
      <c r="F518" s="95" t="s">
        <v>57</v>
      </c>
      <c r="G518" s="95"/>
      <c r="H518" s="95" t="s">
        <v>58</v>
      </c>
      <c r="I518" s="95" t="s">
        <v>60</v>
      </c>
      <c r="J518" s="114">
        <v>2021</v>
      </c>
      <c r="K518" s="127">
        <v>22.75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75"/>
      <c r="B519" s="106"/>
      <c r="C519" s="36" t="s">
        <v>21</v>
      </c>
      <c r="D519" s="98" t="s">
        <v>17</v>
      </c>
      <c r="E519" s="96" t="s">
        <v>24</v>
      </c>
      <c r="F519" s="97" t="s">
        <v>57</v>
      </c>
      <c r="G519" s="36"/>
      <c r="H519" s="97" t="s">
        <v>58</v>
      </c>
      <c r="I519" s="36" t="s">
        <v>179</v>
      </c>
      <c r="J519" s="36">
        <v>2021</v>
      </c>
      <c r="K519" s="127">
        <v>24.75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79"/>
      <c r="B520" s="106"/>
      <c r="C520" s="36" t="s">
        <v>21</v>
      </c>
      <c r="D520" s="98" t="s">
        <v>17</v>
      </c>
      <c r="E520" s="99" t="s">
        <v>88</v>
      </c>
      <c r="F520" s="36" t="s">
        <v>57</v>
      </c>
      <c r="G520" s="36"/>
      <c r="H520" s="36" t="s">
        <v>58</v>
      </c>
      <c r="I520" s="36" t="s">
        <v>274</v>
      </c>
      <c r="J520" s="36">
        <v>2022</v>
      </c>
      <c r="K520" s="127">
        <v>26.5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75"/>
      <c r="B521" s="106"/>
      <c r="C521" s="36" t="s">
        <v>21</v>
      </c>
      <c r="D521" s="98" t="s">
        <v>17</v>
      </c>
      <c r="E521" s="99" t="s">
        <v>24</v>
      </c>
      <c r="F521" s="36" t="s">
        <v>57</v>
      </c>
      <c r="G521" s="36"/>
      <c r="H521" s="36" t="s">
        <v>58</v>
      </c>
      <c r="I521" s="36" t="s">
        <v>268</v>
      </c>
      <c r="J521" s="36">
        <v>2020</v>
      </c>
      <c r="K521" s="127">
        <v>32.25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121" t="s">
        <v>20</v>
      </c>
      <c r="B522" s="106"/>
      <c r="C522" s="36" t="s">
        <v>21</v>
      </c>
      <c r="D522" s="98" t="s">
        <v>17</v>
      </c>
      <c r="E522" s="99" t="s">
        <v>24</v>
      </c>
      <c r="F522" s="36" t="s">
        <v>57</v>
      </c>
      <c r="G522" s="36"/>
      <c r="H522" s="36" t="s">
        <v>58</v>
      </c>
      <c r="I522" s="36" t="s">
        <v>61</v>
      </c>
      <c r="J522" s="36">
        <v>2020</v>
      </c>
      <c r="K522" s="127">
        <v>60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81" t="s">
        <v>263</v>
      </c>
      <c r="B523" s="106"/>
      <c r="C523" s="36" t="s">
        <v>21</v>
      </c>
      <c r="D523" s="98" t="s">
        <v>17</v>
      </c>
      <c r="E523" s="99" t="s">
        <v>24</v>
      </c>
      <c r="F523" s="36" t="s">
        <v>57</v>
      </c>
      <c r="G523" s="36"/>
      <c r="H523" s="36" t="s">
        <v>58</v>
      </c>
      <c r="I523" s="36" t="s">
        <v>219</v>
      </c>
      <c r="J523" s="36">
        <v>2021</v>
      </c>
      <c r="K523" s="127">
        <v>60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83"/>
      <c r="B524" s="105"/>
      <c r="C524" s="101" t="s">
        <v>21</v>
      </c>
      <c r="D524" s="98" t="s">
        <v>17</v>
      </c>
      <c r="E524" s="99" t="s">
        <v>22</v>
      </c>
      <c r="F524" s="95" t="s">
        <v>57</v>
      </c>
      <c r="G524" s="101"/>
      <c r="H524" s="101" t="s">
        <v>241</v>
      </c>
      <c r="I524" s="101" t="s">
        <v>242</v>
      </c>
      <c r="J524" s="101">
        <v>2020</v>
      </c>
      <c r="K524" s="127">
        <v>24.75</v>
      </c>
      <c r="L524" s="32"/>
      <c r="M524" s="33">
        <f t="shared" si="7"/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75"/>
      <c r="B525" s="106"/>
      <c r="C525" s="36" t="s">
        <v>21</v>
      </c>
      <c r="D525" s="98" t="s">
        <v>17</v>
      </c>
      <c r="E525" s="99" t="s">
        <v>22</v>
      </c>
      <c r="F525" s="36" t="s">
        <v>57</v>
      </c>
      <c r="G525" s="36"/>
      <c r="H525" s="36" t="s">
        <v>241</v>
      </c>
      <c r="I525" s="36" t="s">
        <v>242</v>
      </c>
      <c r="J525" s="36">
        <v>2021</v>
      </c>
      <c r="K525" s="127">
        <v>24.25</v>
      </c>
      <c r="L525" s="32"/>
      <c r="M525" s="33">
        <f t="shared" ref="M525:M588" si="8">K525*L525</f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79"/>
      <c r="B526" s="106"/>
      <c r="C526" s="36" t="s">
        <v>21</v>
      </c>
      <c r="D526" s="98" t="s">
        <v>17</v>
      </c>
      <c r="E526" s="99" t="s">
        <v>24</v>
      </c>
      <c r="F526" s="36" t="s">
        <v>57</v>
      </c>
      <c r="G526" s="36"/>
      <c r="H526" s="36" t="s">
        <v>62</v>
      </c>
      <c r="I526" s="36" t="s">
        <v>64</v>
      </c>
      <c r="J526" s="36">
        <v>2022</v>
      </c>
      <c r="K526" s="127">
        <v>10.5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121" t="s">
        <v>20</v>
      </c>
      <c r="B527" s="106"/>
      <c r="C527" s="36" t="s">
        <v>21</v>
      </c>
      <c r="D527" s="98" t="s">
        <v>17</v>
      </c>
      <c r="E527" s="99" t="s">
        <v>24</v>
      </c>
      <c r="F527" s="36" t="s">
        <v>57</v>
      </c>
      <c r="G527" s="36"/>
      <c r="H527" s="36" t="s">
        <v>62</v>
      </c>
      <c r="I527" s="36" t="s">
        <v>63</v>
      </c>
      <c r="J527" s="36">
        <v>2022</v>
      </c>
      <c r="K527" s="127">
        <v>10.5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121" t="s">
        <v>20</v>
      </c>
      <c r="B528" s="106"/>
      <c r="C528" s="36" t="s">
        <v>21</v>
      </c>
      <c r="D528" s="98" t="s">
        <v>17</v>
      </c>
      <c r="E528" s="99" t="s">
        <v>24</v>
      </c>
      <c r="F528" s="36" t="s">
        <v>57</v>
      </c>
      <c r="G528" s="36"/>
      <c r="H528" s="36" t="s">
        <v>62</v>
      </c>
      <c r="I528" s="36" t="s">
        <v>190</v>
      </c>
      <c r="J528" s="36">
        <v>2021</v>
      </c>
      <c r="K528" s="127">
        <v>11.75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71"/>
      <c r="B529" s="106"/>
      <c r="C529" s="36" t="s">
        <v>21</v>
      </c>
      <c r="D529" s="98" t="s">
        <v>17</v>
      </c>
      <c r="E529" s="99" t="s">
        <v>24</v>
      </c>
      <c r="F529" s="36" t="s">
        <v>57</v>
      </c>
      <c r="G529" s="36"/>
      <c r="H529" s="36" t="s">
        <v>62</v>
      </c>
      <c r="I529" s="36" t="s">
        <v>1132</v>
      </c>
      <c r="J529" s="36">
        <v>2022</v>
      </c>
      <c r="K529" s="127">
        <v>11.75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93"/>
      <c r="B530" s="66"/>
      <c r="C530" s="95" t="s">
        <v>21</v>
      </c>
      <c r="D530" s="98" t="s">
        <v>17</v>
      </c>
      <c r="E530" s="99" t="s">
        <v>24</v>
      </c>
      <c r="F530" s="95" t="s">
        <v>57</v>
      </c>
      <c r="G530" s="95"/>
      <c r="H530" s="95" t="s">
        <v>62</v>
      </c>
      <c r="I530" s="95" t="s">
        <v>65</v>
      </c>
      <c r="J530" s="114">
        <v>2002</v>
      </c>
      <c r="K530" s="127">
        <v>18.25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70"/>
      <c r="B531" s="105"/>
      <c r="C531" s="95" t="s">
        <v>21</v>
      </c>
      <c r="D531" s="98" t="s">
        <v>17</v>
      </c>
      <c r="E531" s="99" t="s">
        <v>24</v>
      </c>
      <c r="F531" s="95" t="s">
        <v>57</v>
      </c>
      <c r="G531" s="95"/>
      <c r="H531" s="95" t="s">
        <v>62</v>
      </c>
      <c r="I531" s="95" t="s">
        <v>66</v>
      </c>
      <c r="J531" s="114">
        <v>2019</v>
      </c>
      <c r="K531" s="127">
        <v>19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122"/>
      <c r="B532" s="106"/>
      <c r="C532" s="36" t="s">
        <v>21</v>
      </c>
      <c r="D532" s="98" t="s">
        <v>17</v>
      </c>
      <c r="E532" s="96" t="s">
        <v>24</v>
      </c>
      <c r="F532" s="97" t="s">
        <v>57</v>
      </c>
      <c r="G532" s="95"/>
      <c r="H532" s="95" t="s">
        <v>62</v>
      </c>
      <c r="I532" s="95" t="s">
        <v>1083</v>
      </c>
      <c r="J532" s="114">
        <v>2022</v>
      </c>
      <c r="K532" s="127">
        <v>19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80"/>
      <c r="B533" s="64"/>
      <c r="C533" s="95" t="s">
        <v>21</v>
      </c>
      <c r="D533" s="98" t="s">
        <v>17</v>
      </c>
      <c r="E533" s="99" t="s">
        <v>24</v>
      </c>
      <c r="F533" s="95" t="s">
        <v>57</v>
      </c>
      <c r="G533" s="95"/>
      <c r="H533" s="95" t="s">
        <v>62</v>
      </c>
      <c r="I533" s="95" t="s">
        <v>191</v>
      </c>
      <c r="J533" s="114">
        <v>2003</v>
      </c>
      <c r="K533" s="127">
        <v>20.75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121" t="s">
        <v>20</v>
      </c>
      <c r="B534" s="106"/>
      <c r="C534" s="36" t="s">
        <v>21</v>
      </c>
      <c r="D534" s="98" t="s">
        <v>17</v>
      </c>
      <c r="E534" s="99" t="s">
        <v>24</v>
      </c>
      <c r="F534" s="36" t="s">
        <v>57</v>
      </c>
      <c r="G534" s="36"/>
      <c r="H534" s="36" t="s">
        <v>62</v>
      </c>
      <c r="I534" s="36" t="s">
        <v>1133</v>
      </c>
      <c r="J534" s="36">
        <v>2022</v>
      </c>
      <c r="K534" s="127">
        <v>24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76"/>
      <c r="B535" s="106"/>
      <c r="C535" s="36" t="s">
        <v>21</v>
      </c>
      <c r="D535" s="98" t="s">
        <v>17</v>
      </c>
      <c r="E535" s="99" t="s">
        <v>22</v>
      </c>
      <c r="F535" s="95" t="s">
        <v>57</v>
      </c>
      <c r="G535" s="95"/>
      <c r="H535" s="95" t="s">
        <v>67</v>
      </c>
      <c r="I535" s="95" t="s">
        <v>278</v>
      </c>
      <c r="J535" s="114">
        <v>2020</v>
      </c>
      <c r="K535" s="127">
        <v>9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80"/>
      <c r="B536" s="64"/>
      <c r="C536" s="95" t="s">
        <v>21</v>
      </c>
      <c r="D536" s="98" t="s">
        <v>17</v>
      </c>
      <c r="E536" s="99" t="s">
        <v>22</v>
      </c>
      <c r="F536" s="95" t="s">
        <v>57</v>
      </c>
      <c r="G536" s="95"/>
      <c r="H536" s="95" t="s">
        <v>67</v>
      </c>
      <c r="I536" s="95" t="s">
        <v>68</v>
      </c>
      <c r="J536" s="114">
        <v>2016</v>
      </c>
      <c r="K536" s="127">
        <v>14.5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53"/>
      <c r="B537" s="105"/>
      <c r="C537" s="94" t="s">
        <v>21</v>
      </c>
      <c r="D537" s="98" t="s">
        <v>17</v>
      </c>
      <c r="E537" s="99" t="s">
        <v>22</v>
      </c>
      <c r="F537" s="95" t="s">
        <v>69</v>
      </c>
      <c r="G537" s="95"/>
      <c r="H537" s="95" t="s">
        <v>338</v>
      </c>
      <c r="I537" s="95" t="s">
        <v>76</v>
      </c>
      <c r="J537" s="114">
        <v>2021</v>
      </c>
      <c r="K537" s="127">
        <v>16.75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53"/>
      <c r="B538" s="105"/>
      <c r="C538" s="101" t="s">
        <v>21</v>
      </c>
      <c r="D538" s="98" t="s">
        <v>17</v>
      </c>
      <c r="E538" s="99" t="s">
        <v>22</v>
      </c>
      <c r="F538" s="101" t="s">
        <v>69</v>
      </c>
      <c r="G538" s="101"/>
      <c r="H538" s="95" t="s">
        <v>338</v>
      </c>
      <c r="I538" s="101" t="s">
        <v>77</v>
      </c>
      <c r="J538" s="101">
        <v>2022</v>
      </c>
      <c r="K538" s="127">
        <v>16.75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53"/>
      <c r="B539" s="105"/>
      <c r="C539" s="101" t="s">
        <v>21</v>
      </c>
      <c r="D539" s="98" t="s">
        <v>17</v>
      </c>
      <c r="E539" s="99" t="s">
        <v>22</v>
      </c>
      <c r="F539" s="101" t="s">
        <v>69</v>
      </c>
      <c r="G539" s="101"/>
      <c r="H539" s="95" t="s">
        <v>338</v>
      </c>
      <c r="I539" s="101" t="s">
        <v>78</v>
      </c>
      <c r="J539" s="101">
        <v>2022</v>
      </c>
      <c r="K539" s="127">
        <v>16.75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53"/>
      <c r="B540" s="105"/>
      <c r="C540" s="101" t="s">
        <v>21</v>
      </c>
      <c r="D540" s="98" t="s">
        <v>17</v>
      </c>
      <c r="E540" s="99" t="s">
        <v>22</v>
      </c>
      <c r="F540" s="101" t="s">
        <v>69</v>
      </c>
      <c r="G540" s="95" t="s">
        <v>172</v>
      </c>
      <c r="H540" s="95" t="s">
        <v>338</v>
      </c>
      <c r="I540" s="101" t="s">
        <v>223</v>
      </c>
      <c r="J540" s="101">
        <v>2021</v>
      </c>
      <c r="K540" s="127">
        <v>26.25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53"/>
      <c r="B541" s="105"/>
      <c r="C541" s="101" t="s">
        <v>21</v>
      </c>
      <c r="D541" s="98" t="s">
        <v>17</v>
      </c>
      <c r="E541" s="99" t="s">
        <v>22</v>
      </c>
      <c r="F541" s="101" t="s">
        <v>69</v>
      </c>
      <c r="G541" s="95" t="s">
        <v>172</v>
      </c>
      <c r="H541" s="95" t="s">
        <v>338</v>
      </c>
      <c r="I541" s="101" t="s">
        <v>224</v>
      </c>
      <c r="J541" s="101">
        <v>2021</v>
      </c>
      <c r="K541" s="127">
        <v>26.25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122"/>
      <c r="B542" s="106"/>
      <c r="C542" s="36" t="s">
        <v>21</v>
      </c>
      <c r="D542" s="98" t="s">
        <v>17</v>
      </c>
      <c r="E542" s="96" t="s">
        <v>22</v>
      </c>
      <c r="F542" s="97" t="s">
        <v>69</v>
      </c>
      <c r="G542" s="95" t="s">
        <v>172</v>
      </c>
      <c r="H542" s="95" t="s">
        <v>338</v>
      </c>
      <c r="I542" s="95" t="s">
        <v>1084</v>
      </c>
      <c r="J542" s="114">
        <v>2022</v>
      </c>
      <c r="K542" s="127">
        <v>26.25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53"/>
      <c r="B543" s="105"/>
      <c r="C543" s="101" t="s">
        <v>21</v>
      </c>
      <c r="D543" s="98" t="s">
        <v>17</v>
      </c>
      <c r="E543" s="99" t="s">
        <v>22</v>
      </c>
      <c r="F543" s="101" t="s">
        <v>69</v>
      </c>
      <c r="G543" s="95" t="s">
        <v>172</v>
      </c>
      <c r="H543" s="95" t="s">
        <v>338</v>
      </c>
      <c r="I543" s="101" t="s">
        <v>222</v>
      </c>
      <c r="J543" s="101" t="s">
        <v>232</v>
      </c>
      <c r="K543" s="127">
        <v>26.25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75"/>
      <c r="B544" s="106"/>
      <c r="C544" s="36" t="s">
        <v>21</v>
      </c>
      <c r="D544" s="98" t="s">
        <v>17</v>
      </c>
      <c r="E544" s="99" t="s">
        <v>22</v>
      </c>
      <c r="F544" s="36" t="s">
        <v>69</v>
      </c>
      <c r="G544" s="36" t="s">
        <v>172</v>
      </c>
      <c r="H544" s="95" t="s">
        <v>338</v>
      </c>
      <c r="I544" s="54" t="s">
        <v>317</v>
      </c>
      <c r="J544" s="116" t="s">
        <v>143</v>
      </c>
      <c r="K544" s="127">
        <v>49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53"/>
      <c r="B545" s="66"/>
      <c r="C545" s="95" t="s">
        <v>21</v>
      </c>
      <c r="D545" s="98" t="s">
        <v>17</v>
      </c>
      <c r="E545" s="99" t="s">
        <v>22</v>
      </c>
      <c r="F545" s="95" t="s">
        <v>69</v>
      </c>
      <c r="G545" s="95"/>
      <c r="H545" s="95" t="s">
        <v>439</v>
      </c>
      <c r="I545" s="95" t="s">
        <v>442</v>
      </c>
      <c r="J545" s="114">
        <v>2013</v>
      </c>
      <c r="K545" s="127">
        <v>8.5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79"/>
      <c r="B546" s="64"/>
      <c r="C546" s="95" t="s">
        <v>21</v>
      </c>
      <c r="D546" s="98" t="s">
        <v>17</v>
      </c>
      <c r="E546" s="99" t="s">
        <v>22</v>
      </c>
      <c r="F546" s="95" t="s">
        <v>69</v>
      </c>
      <c r="G546" s="95"/>
      <c r="H546" s="95" t="s">
        <v>439</v>
      </c>
      <c r="I546" s="95" t="s">
        <v>443</v>
      </c>
      <c r="J546" s="114">
        <v>2013</v>
      </c>
      <c r="K546" s="127">
        <v>8.5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53"/>
      <c r="B547" s="66"/>
      <c r="C547" s="95" t="s">
        <v>21</v>
      </c>
      <c r="D547" s="98" t="s">
        <v>17</v>
      </c>
      <c r="E547" s="99" t="s">
        <v>22</v>
      </c>
      <c r="F547" s="95" t="s">
        <v>69</v>
      </c>
      <c r="G547" s="95"/>
      <c r="H547" s="95" t="s">
        <v>439</v>
      </c>
      <c r="I547" s="95" t="s">
        <v>444</v>
      </c>
      <c r="J547" s="114">
        <v>2007</v>
      </c>
      <c r="K547" s="127">
        <v>14.25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53"/>
      <c r="B548" s="64"/>
      <c r="C548" s="95" t="s">
        <v>21</v>
      </c>
      <c r="D548" s="98" t="s">
        <v>17</v>
      </c>
      <c r="E548" s="99" t="s">
        <v>22</v>
      </c>
      <c r="F548" s="95" t="s">
        <v>69</v>
      </c>
      <c r="G548" s="95"/>
      <c r="H548" s="95" t="s">
        <v>439</v>
      </c>
      <c r="I548" s="95" t="s">
        <v>444</v>
      </c>
      <c r="J548" s="114">
        <v>2008</v>
      </c>
      <c r="K548" s="127">
        <v>14.25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72"/>
      <c r="B549" s="105"/>
      <c r="C549" s="94" t="s">
        <v>21</v>
      </c>
      <c r="D549" s="98" t="s">
        <v>17</v>
      </c>
      <c r="E549" s="99" t="s">
        <v>50</v>
      </c>
      <c r="F549" s="95" t="s">
        <v>69</v>
      </c>
      <c r="G549" s="95" t="s">
        <v>172</v>
      </c>
      <c r="H549" s="95" t="s">
        <v>81</v>
      </c>
      <c r="I549" s="95" t="s">
        <v>82</v>
      </c>
      <c r="J549" s="114">
        <v>2021</v>
      </c>
      <c r="K549" s="127">
        <v>30.25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77"/>
      <c r="B550" s="105"/>
      <c r="C550" s="101" t="s">
        <v>21</v>
      </c>
      <c r="D550" s="98" t="s">
        <v>17</v>
      </c>
      <c r="E550" s="99" t="s">
        <v>50</v>
      </c>
      <c r="F550" s="101" t="s">
        <v>69</v>
      </c>
      <c r="G550" s="95" t="s">
        <v>172</v>
      </c>
      <c r="H550" s="101" t="s">
        <v>81</v>
      </c>
      <c r="I550" s="101" t="s">
        <v>252</v>
      </c>
      <c r="J550" s="101">
        <v>2021</v>
      </c>
      <c r="K550" s="127">
        <v>85.25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77"/>
      <c r="B551" s="105"/>
      <c r="C551" s="101" t="s">
        <v>21</v>
      </c>
      <c r="D551" s="98" t="s">
        <v>17</v>
      </c>
      <c r="E551" s="99" t="s">
        <v>50</v>
      </c>
      <c r="F551" s="101" t="s">
        <v>69</v>
      </c>
      <c r="G551" s="95" t="s">
        <v>172</v>
      </c>
      <c r="H551" s="101" t="s">
        <v>81</v>
      </c>
      <c r="I551" s="101" t="s">
        <v>83</v>
      </c>
      <c r="J551" s="101">
        <v>2020</v>
      </c>
      <c r="K551" s="127">
        <v>93.5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53"/>
      <c r="B552" s="105"/>
      <c r="C552" s="94" t="s">
        <v>21</v>
      </c>
      <c r="D552" s="98" t="s">
        <v>17</v>
      </c>
      <c r="E552" s="99" t="s">
        <v>50</v>
      </c>
      <c r="F552" s="95" t="s">
        <v>69</v>
      </c>
      <c r="G552" s="95" t="s">
        <v>85</v>
      </c>
      <c r="H552" s="95" t="s">
        <v>86</v>
      </c>
      <c r="I552" s="95" t="s">
        <v>87</v>
      </c>
      <c r="J552" s="114">
        <v>2021</v>
      </c>
      <c r="K552" s="127">
        <v>10.25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80"/>
      <c r="B553" s="105"/>
      <c r="C553" s="94" t="s">
        <v>21</v>
      </c>
      <c r="D553" s="98" t="s">
        <v>17</v>
      </c>
      <c r="E553" s="99" t="s">
        <v>50</v>
      </c>
      <c r="F553" s="95" t="s">
        <v>69</v>
      </c>
      <c r="G553" s="95" t="s">
        <v>85</v>
      </c>
      <c r="H553" s="95" t="s">
        <v>86</v>
      </c>
      <c r="I553" s="95" t="s">
        <v>54</v>
      </c>
      <c r="J553" s="114">
        <v>2020</v>
      </c>
      <c r="K553" s="127">
        <v>12.25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72"/>
      <c r="B554" s="105"/>
      <c r="C554" s="94" t="s">
        <v>21</v>
      </c>
      <c r="D554" s="98" t="s">
        <v>17</v>
      </c>
      <c r="E554" s="99" t="s">
        <v>50</v>
      </c>
      <c r="F554" s="95" t="s">
        <v>69</v>
      </c>
      <c r="G554" s="95" t="s">
        <v>85</v>
      </c>
      <c r="H554" s="95" t="s">
        <v>86</v>
      </c>
      <c r="I554" s="95" t="s">
        <v>175</v>
      </c>
      <c r="J554" s="114">
        <v>2019</v>
      </c>
      <c r="K554" s="127">
        <v>18.5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77"/>
      <c r="B555" s="105"/>
      <c r="C555" s="101" t="s">
        <v>21</v>
      </c>
      <c r="D555" s="98" t="s">
        <v>17</v>
      </c>
      <c r="E555" s="99" t="s">
        <v>29</v>
      </c>
      <c r="F555" s="101" t="s">
        <v>69</v>
      </c>
      <c r="G555" s="95" t="s">
        <v>85</v>
      </c>
      <c r="H555" s="101" t="s">
        <v>86</v>
      </c>
      <c r="I555" s="101" t="s">
        <v>226</v>
      </c>
      <c r="J555" s="101">
        <v>2019</v>
      </c>
      <c r="K555" s="127">
        <v>18.75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75"/>
      <c r="B556" s="106"/>
      <c r="C556" s="36" t="s">
        <v>21</v>
      </c>
      <c r="D556" s="98" t="s">
        <v>17</v>
      </c>
      <c r="E556" s="99" t="s">
        <v>50</v>
      </c>
      <c r="F556" s="36" t="s">
        <v>69</v>
      </c>
      <c r="G556" s="36" t="s">
        <v>85</v>
      </c>
      <c r="H556" s="36" t="s">
        <v>86</v>
      </c>
      <c r="I556" s="36" t="s">
        <v>175</v>
      </c>
      <c r="J556" s="36">
        <v>2014</v>
      </c>
      <c r="K556" s="127">
        <v>22.25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77"/>
      <c r="B557" s="105"/>
      <c r="C557" s="95" t="s">
        <v>21</v>
      </c>
      <c r="D557" s="98" t="s">
        <v>17</v>
      </c>
      <c r="E557" s="99" t="s">
        <v>50</v>
      </c>
      <c r="F557" s="101" t="s">
        <v>69</v>
      </c>
      <c r="G557" s="95" t="s">
        <v>85</v>
      </c>
      <c r="H557" s="101" t="s">
        <v>86</v>
      </c>
      <c r="I557" s="101" t="s">
        <v>253</v>
      </c>
      <c r="J557" s="101">
        <v>2014</v>
      </c>
      <c r="K557" s="127">
        <v>24.25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53"/>
      <c r="B558" s="105"/>
      <c r="C558" s="101" t="s">
        <v>21</v>
      </c>
      <c r="D558" s="98" t="s">
        <v>17</v>
      </c>
      <c r="E558" s="99" t="s">
        <v>50</v>
      </c>
      <c r="F558" s="101" t="s">
        <v>69</v>
      </c>
      <c r="G558" s="95" t="s">
        <v>85</v>
      </c>
      <c r="H558" s="101" t="s">
        <v>86</v>
      </c>
      <c r="I558" s="101" t="s">
        <v>254</v>
      </c>
      <c r="J558" s="101">
        <v>2017</v>
      </c>
      <c r="K558" s="127">
        <v>28.25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73"/>
      <c r="B559" s="105"/>
      <c r="C559" s="94" t="s">
        <v>21</v>
      </c>
      <c r="D559" s="98" t="s">
        <v>17</v>
      </c>
      <c r="E559" s="99" t="s">
        <v>88</v>
      </c>
      <c r="F559" s="95" t="s">
        <v>69</v>
      </c>
      <c r="G559" s="95" t="s">
        <v>90</v>
      </c>
      <c r="H559" s="95" t="s">
        <v>89</v>
      </c>
      <c r="I559" s="95" t="s">
        <v>245</v>
      </c>
      <c r="J559" s="114">
        <v>2020</v>
      </c>
      <c r="K559" s="127">
        <v>21.5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53"/>
      <c r="B560" s="105"/>
      <c r="C560" s="101" t="s">
        <v>21</v>
      </c>
      <c r="D560" s="98" t="s">
        <v>17</v>
      </c>
      <c r="E560" s="99" t="s">
        <v>29</v>
      </c>
      <c r="F560" s="101" t="s">
        <v>69</v>
      </c>
      <c r="G560" s="101"/>
      <c r="H560" s="101" t="s">
        <v>89</v>
      </c>
      <c r="I560" s="101" t="s">
        <v>262</v>
      </c>
      <c r="J560" s="101">
        <v>2022</v>
      </c>
      <c r="K560" s="127">
        <v>21.5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71" t="s">
        <v>8</v>
      </c>
      <c r="B561" s="105"/>
      <c r="C561" s="94" t="s">
        <v>21</v>
      </c>
      <c r="D561" s="98" t="s">
        <v>17</v>
      </c>
      <c r="E561" s="99" t="s">
        <v>88</v>
      </c>
      <c r="F561" s="36" t="s">
        <v>69</v>
      </c>
      <c r="G561" s="95" t="s">
        <v>90</v>
      </c>
      <c r="H561" s="36" t="s">
        <v>89</v>
      </c>
      <c r="I561" s="36" t="s">
        <v>1189</v>
      </c>
      <c r="J561" s="36">
        <v>2022</v>
      </c>
      <c r="K561" s="127">
        <v>21.75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73"/>
      <c r="B562" s="105"/>
      <c r="C562" s="94" t="s">
        <v>21</v>
      </c>
      <c r="D562" s="98" t="s">
        <v>17</v>
      </c>
      <c r="E562" s="99" t="s">
        <v>88</v>
      </c>
      <c r="F562" s="95" t="s">
        <v>69</v>
      </c>
      <c r="G562" s="95" t="s">
        <v>90</v>
      </c>
      <c r="H562" s="95" t="s">
        <v>89</v>
      </c>
      <c r="I562" s="95" t="s">
        <v>213</v>
      </c>
      <c r="J562" s="114">
        <v>2020</v>
      </c>
      <c r="K562" s="127">
        <v>25.5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71" t="s">
        <v>8</v>
      </c>
      <c r="B563" s="105"/>
      <c r="C563" s="94" t="s">
        <v>21</v>
      </c>
      <c r="D563" s="98" t="s">
        <v>17</v>
      </c>
      <c r="E563" s="99" t="s">
        <v>88</v>
      </c>
      <c r="F563" s="36" t="s">
        <v>69</v>
      </c>
      <c r="G563" s="95" t="s">
        <v>90</v>
      </c>
      <c r="H563" s="36" t="s">
        <v>89</v>
      </c>
      <c r="I563" s="36" t="s">
        <v>1190</v>
      </c>
      <c r="J563" s="36">
        <v>2022</v>
      </c>
      <c r="K563" s="127">
        <v>45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75"/>
      <c r="B564" s="106"/>
      <c r="C564" s="36" t="s">
        <v>21</v>
      </c>
      <c r="D564" s="98" t="s">
        <v>17</v>
      </c>
      <c r="E564" s="99"/>
      <c r="F564" s="36" t="s">
        <v>69</v>
      </c>
      <c r="G564" s="36"/>
      <c r="H564" s="36" t="s">
        <v>91</v>
      </c>
      <c r="I564" s="36" t="s">
        <v>1101</v>
      </c>
      <c r="J564" s="36">
        <v>2015</v>
      </c>
      <c r="K564" s="127">
        <v>11.5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71" t="s">
        <v>8</v>
      </c>
      <c r="B565" s="105"/>
      <c r="C565" s="94" t="s">
        <v>21</v>
      </c>
      <c r="D565" s="98" t="s">
        <v>17</v>
      </c>
      <c r="E565" s="99" t="s">
        <v>24</v>
      </c>
      <c r="F565" s="36" t="s">
        <v>18</v>
      </c>
      <c r="G565" s="95"/>
      <c r="H565" s="36" t="s">
        <v>27</v>
      </c>
      <c r="I565" s="95" t="s">
        <v>28</v>
      </c>
      <c r="J565" s="114">
        <v>2023</v>
      </c>
      <c r="K565" s="127">
        <v>14.5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71" t="s">
        <v>8</v>
      </c>
      <c r="B566" s="105"/>
      <c r="C566" s="94" t="s">
        <v>21</v>
      </c>
      <c r="D566" s="98" t="s">
        <v>17</v>
      </c>
      <c r="E566" s="99" t="s">
        <v>24</v>
      </c>
      <c r="F566" s="36" t="s">
        <v>18</v>
      </c>
      <c r="G566" s="95"/>
      <c r="H566" s="36" t="s">
        <v>48</v>
      </c>
      <c r="I566" s="95" t="s">
        <v>1191</v>
      </c>
      <c r="J566" s="114">
        <v>2023</v>
      </c>
      <c r="K566" s="127">
        <v>13.75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71" t="s">
        <v>8</v>
      </c>
      <c r="B567" s="105"/>
      <c r="C567" s="94" t="s">
        <v>21</v>
      </c>
      <c r="D567" s="98" t="s">
        <v>17</v>
      </c>
      <c r="E567" s="99" t="s">
        <v>24</v>
      </c>
      <c r="F567" s="36" t="s">
        <v>18</v>
      </c>
      <c r="G567" s="95"/>
      <c r="H567" s="36" t="s">
        <v>48</v>
      </c>
      <c r="I567" s="95" t="s">
        <v>1192</v>
      </c>
      <c r="J567" s="114">
        <v>2023</v>
      </c>
      <c r="K567" s="127">
        <v>18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77"/>
      <c r="B568" s="105"/>
      <c r="C568" s="101" t="s">
        <v>21</v>
      </c>
      <c r="D568" s="98" t="s">
        <v>17</v>
      </c>
      <c r="E568" s="99" t="s">
        <v>24</v>
      </c>
      <c r="F568" s="101" t="s">
        <v>251</v>
      </c>
      <c r="G568" s="101"/>
      <c r="H568" s="101" t="s">
        <v>255</v>
      </c>
      <c r="I568" s="101" t="s">
        <v>256</v>
      </c>
      <c r="J568" s="101">
        <v>2022</v>
      </c>
      <c r="K568" s="127">
        <v>13.25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71" t="s">
        <v>8</v>
      </c>
      <c r="B569" s="105"/>
      <c r="C569" s="94" t="s">
        <v>21</v>
      </c>
      <c r="D569" s="98" t="s">
        <v>17</v>
      </c>
      <c r="E569" s="99" t="s">
        <v>24</v>
      </c>
      <c r="F569" s="36" t="s">
        <v>251</v>
      </c>
      <c r="G569" s="95"/>
      <c r="H569" s="36" t="s">
        <v>255</v>
      </c>
      <c r="I569" s="36" t="s">
        <v>1193</v>
      </c>
      <c r="J569" s="36">
        <v>2023</v>
      </c>
      <c r="K569" s="127">
        <v>14.5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71" t="s">
        <v>8</v>
      </c>
      <c r="B570" s="105"/>
      <c r="C570" s="94" t="s">
        <v>21</v>
      </c>
      <c r="D570" s="98" t="s">
        <v>17</v>
      </c>
      <c r="E570" s="99" t="s">
        <v>24</v>
      </c>
      <c r="F570" s="36" t="s">
        <v>251</v>
      </c>
      <c r="G570" s="95"/>
      <c r="H570" s="36" t="s">
        <v>255</v>
      </c>
      <c r="I570" s="36" t="s">
        <v>1194</v>
      </c>
      <c r="J570" s="36">
        <v>2023</v>
      </c>
      <c r="K570" s="127">
        <v>18.25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71" t="s">
        <v>8</v>
      </c>
      <c r="B571" s="105"/>
      <c r="C571" s="94" t="s">
        <v>21</v>
      </c>
      <c r="D571" s="98" t="s">
        <v>17</v>
      </c>
      <c r="E571" s="99" t="s">
        <v>24</v>
      </c>
      <c r="F571" s="36" t="s">
        <v>251</v>
      </c>
      <c r="G571" s="95"/>
      <c r="H571" s="36" t="s">
        <v>255</v>
      </c>
      <c r="I571" s="54" t="s">
        <v>1195</v>
      </c>
      <c r="J571" s="115">
        <v>2023</v>
      </c>
      <c r="K571" s="127">
        <v>28.25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122" t="s">
        <v>940</v>
      </c>
      <c r="B572" s="106"/>
      <c r="C572" s="36" t="s">
        <v>21</v>
      </c>
      <c r="D572" s="98" t="s">
        <v>17</v>
      </c>
      <c r="E572" s="96" t="s">
        <v>22</v>
      </c>
      <c r="F572" s="97" t="s">
        <v>409</v>
      </c>
      <c r="G572" s="95"/>
      <c r="H572" s="95" t="s">
        <v>1075</v>
      </c>
      <c r="I572" s="95" t="s">
        <v>1085</v>
      </c>
      <c r="J572" s="114">
        <v>2021</v>
      </c>
      <c r="K572" s="127">
        <v>13.75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122" t="s">
        <v>940</v>
      </c>
      <c r="B573" s="106"/>
      <c r="C573" s="36" t="s">
        <v>21</v>
      </c>
      <c r="D573" s="98" t="s">
        <v>17</v>
      </c>
      <c r="E573" s="96" t="s">
        <v>22</v>
      </c>
      <c r="F573" s="97" t="s">
        <v>409</v>
      </c>
      <c r="G573" s="95"/>
      <c r="H573" s="95" t="s">
        <v>1075</v>
      </c>
      <c r="I573" s="95" t="s">
        <v>1086</v>
      </c>
      <c r="J573" s="114">
        <v>2021</v>
      </c>
      <c r="K573" s="127">
        <v>13.75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95"/>
      <c r="B574" s="105"/>
      <c r="C574" s="94" t="s">
        <v>21</v>
      </c>
      <c r="D574" s="98" t="s">
        <v>17</v>
      </c>
      <c r="E574" s="99" t="s">
        <v>408</v>
      </c>
      <c r="F574" s="95" t="s">
        <v>409</v>
      </c>
      <c r="G574" s="95"/>
      <c r="H574" s="95" t="s">
        <v>452</v>
      </c>
      <c r="I574" s="95" t="s">
        <v>454</v>
      </c>
      <c r="J574" s="101">
        <v>2017</v>
      </c>
      <c r="K574" s="127">
        <v>8.75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95"/>
      <c r="B575" s="105"/>
      <c r="C575" s="94" t="s">
        <v>21</v>
      </c>
      <c r="D575" s="98" t="s">
        <v>17</v>
      </c>
      <c r="E575" s="99" t="s">
        <v>408</v>
      </c>
      <c r="F575" s="95" t="s">
        <v>409</v>
      </c>
      <c r="G575" s="95"/>
      <c r="H575" s="95" t="s">
        <v>452</v>
      </c>
      <c r="I575" s="95" t="s">
        <v>455</v>
      </c>
      <c r="J575" s="101">
        <v>2019</v>
      </c>
      <c r="K575" s="127">
        <v>12.75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95"/>
      <c r="B576" s="105"/>
      <c r="C576" s="94" t="s">
        <v>21</v>
      </c>
      <c r="D576" s="98" t="s">
        <v>17</v>
      </c>
      <c r="E576" s="99" t="s">
        <v>410</v>
      </c>
      <c r="F576" s="95" t="s">
        <v>409</v>
      </c>
      <c r="G576" s="95"/>
      <c r="H576" s="95" t="s">
        <v>452</v>
      </c>
      <c r="I576" s="103" t="s">
        <v>456</v>
      </c>
      <c r="J576" s="117"/>
      <c r="K576" s="127">
        <v>35.75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80"/>
      <c r="B577" s="64"/>
      <c r="C577" s="95" t="s">
        <v>21</v>
      </c>
      <c r="D577" s="98" t="s">
        <v>17</v>
      </c>
      <c r="E577" s="99" t="s">
        <v>32</v>
      </c>
      <c r="F577" s="95" t="s">
        <v>93</v>
      </c>
      <c r="G577" s="95"/>
      <c r="H577" s="95" t="s">
        <v>94</v>
      </c>
      <c r="I577" s="95" t="s">
        <v>96</v>
      </c>
      <c r="J577" s="114">
        <v>2010</v>
      </c>
      <c r="K577" s="127">
        <v>10.75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84"/>
      <c r="B578" s="105"/>
      <c r="C578" s="94" t="s">
        <v>21</v>
      </c>
      <c r="D578" s="98" t="s">
        <v>17</v>
      </c>
      <c r="E578" s="99" t="s">
        <v>32</v>
      </c>
      <c r="F578" s="95" t="s">
        <v>93</v>
      </c>
      <c r="G578" s="95"/>
      <c r="H578" s="95" t="s">
        <v>94</v>
      </c>
      <c r="I578" s="95" t="s">
        <v>96</v>
      </c>
      <c r="J578" s="114">
        <v>2021</v>
      </c>
      <c r="K578" s="127">
        <v>14.75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122"/>
      <c r="B579" s="106"/>
      <c r="C579" s="36" t="s">
        <v>21</v>
      </c>
      <c r="D579" s="98" t="s">
        <v>17</v>
      </c>
      <c r="E579" s="96" t="s">
        <v>32</v>
      </c>
      <c r="F579" s="97" t="s">
        <v>93</v>
      </c>
      <c r="G579" s="95"/>
      <c r="H579" s="95" t="s">
        <v>94</v>
      </c>
      <c r="I579" s="95" t="s">
        <v>96</v>
      </c>
      <c r="J579" s="114">
        <v>2022</v>
      </c>
      <c r="K579" s="127">
        <v>14.75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75"/>
      <c r="B580" s="106"/>
      <c r="C580" s="36" t="s">
        <v>21</v>
      </c>
      <c r="D580" s="98" t="s">
        <v>17</v>
      </c>
      <c r="E580" s="96" t="s">
        <v>32</v>
      </c>
      <c r="F580" s="97" t="s">
        <v>93</v>
      </c>
      <c r="G580" s="36"/>
      <c r="H580" s="97" t="s">
        <v>94</v>
      </c>
      <c r="I580" s="36" t="s">
        <v>292</v>
      </c>
      <c r="J580" s="36">
        <v>2017</v>
      </c>
      <c r="K580" s="127">
        <v>20.5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73"/>
      <c r="B581" s="105"/>
      <c r="C581" s="94" t="s">
        <v>21</v>
      </c>
      <c r="D581" s="98" t="s">
        <v>17</v>
      </c>
      <c r="E581" s="99" t="s">
        <v>32</v>
      </c>
      <c r="F581" s="95" t="s">
        <v>93</v>
      </c>
      <c r="G581" s="95"/>
      <c r="H581" s="95" t="s">
        <v>94</v>
      </c>
      <c r="I581" s="95" t="s">
        <v>214</v>
      </c>
      <c r="J581" s="114">
        <v>2022</v>
      </c>
      <c r="K581" s="127">
        <v>20.75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77"/>
      <c r="B582" s="105"/>
      <c r="C582" s="101" t="s">
        <v>21</v>
      </c>
      <c r="D582" s="98" t="s">
        <v>17</v>
      </c>
      <c r="E582" s="99" t="s">
        <v>32</v>
      </c>
      <c r="F582" s="101" t="s">
        <v>93</v>
      </c>
      <c r="G582" s="101"/>
      <c r="H582" s="101" t="s">
        <v>94</v>
      </c>
      <c r="I582" s="101" t="s">
        <v>97</v>
      </c>
      <c r="J582" s="101">
        <v>2020</v>
      </c>
      <c r="K582" s="127">
        <v>27.75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79"/>
      <c r="B583" s="106"/>
      <c r="C583" s="36" t="s">
        <v>21</v>
      </c>
      <c r="D583" s="98" t="s">
        <v>17</v>
      </c>
      <c r="E583" s="99" t="s">
        <v>32</v>
      </c>
      <c r="F583" s="36" t="s">
        <v>93</v>
      </c>
      <c r="G583" s="36"/>
      <c r="H583" s="36" t="s">
        <v>94</v>
      </c>
      <c r="I583" s="36" t="s">
        <v>266</v>
      </c>
      <c r="J583" s="36">
        <v>2020</v>
      </c>
      <c r="K583" s="127">
        <v>27.75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72"/>
      <c r="B584" s="105"/>
      <c r="C584" s="95" t="s">
        <v>21</v>
      </c>
      <c r="D584" s="98" t="s">
        <v>99</v>
      </c>
      <c r="E584" s="99" t="s">
        <v>22</v>
      </c>
      <c r="F584" s="95" t="s">
        <v>411</v>
      </c>
      <c r="G584" s="95" t="s">
        <v>477</v>
      </c>
      <c r="H584" s="95" t="s">
        <v>483</v>
      </c>
      <c r="I584" s="95" t="s">
        <v>492</v>
      </c>
      <c r="J584" s="114">
        <v>2021</v>
      </c>
      <c r="K584" s="127">
        <v>14.75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81" t="s">
        <v>263</v>
      </c>
      <c r="B585" s="105"/>
      <c r="C585" s="94" t="s">
        <v>21</v>
      </c>
      <c r="D585" s="98" t="s">
        <v>99</v>
      </c>
      <c r="E585" s="99" t="s">
        <v>50</v>
      </c>
      <c r="F585" s="95" t="s">
        <v>100</v>
      </c>
      <c r="G585" s="95" t="s">
        <v>101</v>
      </c>
      <c r="H585" s="95" t="s">
        <v>102</v>
      </c>
      <c r="I585" s="95" t="s">
        <v>103</v>
      </c>
      <c r="J585" s="114">
        <v>2020</v>
      </c>
      <c r="K585" s="127">
        <v>16.75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7"/>
      <c r="B586" s="105"/>
      <c r="C586" s="101" t="s">
        <v>21</v>
      </c>
      <c r="D586" s="98" t="s">
        <v>99</v>
      </c>
      <c r="E586" s="99" t="s">
        <v>50</v>
      </c>
      <c r="F586" s="101" t="s">
        <v>100</v>
      </c>
      <c r="G586" s="101" t="s">
        <v>101</v>
      </c>
      <c r="H586" s="101" t="s">
        <v>102</v>
      </c>
      <c r="I586" s="101" t="s">
        <v>230</v>
      </c>
      <c r="J586" s="101">
        <v>2021</v>
      </c>
      <c r="K586" s="127">
        <v>16.75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75"/>
      <c r="B587" s="106"/>
      <c r="C587" s="36" t="s">
        <v>21</v>
      </c>
      <c r="D587" s="98" t="s">
        <v>99</v>
      </c>
      <c r="E587" s="96" t="s">
        <v>50</v>
      </c>
      <c r="F587" s="97" t="s">
        <v>100</v>
      </c>
      <c r="G587" s="95" t="s">
        <v>101</v>
      </c>
      <c r="H587" s="97" t="s">
        <v>102</v>
      </c>
      <c r="I587" s="95" t="s">
        <v>344</v>
      </c>
      <c r="J587" s="114">
        <v>2022</v>
      </c>
      <c r="K587" s="127">
        <v>18.25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72"/>
      <c r="B588" s="105"/>
      <c r="C588" s="94" t="s">
        <v>21</v>
      </c>
      <c r="D588" s="98" t="s">
        <v>99</v>
      </c>
      <c r="E588" s="99" t="s">
        <v>50</v>
      </c>
      <c r="F588" s="95" t="s">
        <v>100</v>
      </c>
      <c r="G588" s="95" t="s">
        <v>101</v>
      </c>
      <c r="H588" s="95" t="s">
        <v>102</v>
      </c>
      <c r="I588" s="95" t="s">
        <v>104</v>
      </c>
      <c r="J588" s="114">
        <v>2020</v>
      </c>
      <c r="K588" s="127">
        <v>18.75</v>
      </c>
      <c r="L588" s="32"/>
      <c r="M588" s="33">
        <f t="shared" si="8"/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75"/>
      <c r="B589" s="106"/>
      <c r="C589" s="36" t="s">
        <v>21</v>
      </c>
      <c r="D589" s="98" t="s">
        <v>99</v>
      </c>
      <c r="E589" s="96" t="s">
        <v>50</v>
      </c>
      <c r="F589" s="97" t="s">
        <v>100</v>
      </c>
      <c r="G589" s="95" t="s">
        <v>101</v>
      </c>
      <c r="H589" s="97" t="s">
        <v>102</v>
      </c>
      <c r="I589" s="95" t="s">
        <v>345</v>
      </c>
      <c r="J589" s="114">
        <v>2022</v>
      </c>
      <c r="K589" s="127">
        <v>25.5</v>
      </c>
      <c r="L589" s="32"/>
      <c r="M589" s="33">
        <f t="shared" ref="M589:M652" si="9">K589*L589</f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70"/>
      <c r="B590" s="105"/>
      <c r="C590" s="95" t="s">
        <v>21</v>
      </c>
      <c r="D590" s="98" t="s">
        <v>99</v>
      </c>
      <c r="E590" s="99" t="s">
        <v>105</v>
      </c>
      <c r="F590" s="95" t="s">
        <v>100</v>
      </c>
      <c r="G590" s="95" t="s">
        <v>494</v>
      </c>
      <c r="H590" s="95" t="s">
        <v>495</v>
      </c>
      <c r="I590" s="95" t="s">
        <v>496</v>
      </c>
      <c r="J590" s="114">
        <v>2019</v>
      </c>
      <c r="K590" s="127">
        <v>14.75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76"/>
      <c r="B591" s="106"/>
      <c r="C591" s="36" t="s">
        <v>21</v>
      </c>
      <c r="D591" s="98" t="s">
        <v>99</v>
      </c>
      <c r="E591" s="99" t="s">
        <v>24</v>
      </c>
      <c r="F591" s="95" t="s">
        <v>100</v>
      </c>
      <c r="G591" s="95" t="s">
        <v>497</v>
      </c>
      <c r="H591" s="95" t="s">
        <v>498</v>
      </c>
      <c r="I591" s="95" t="s">
        <v>501</v>
      </c>
      <c r="J591" s="114">
        <v>2022</v>
      </c>
      <c r="K591" s="127">
        <v>20.75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81" t="s">
        <v>263</v>
      </c>
      <c r="B592" s="105"/>
      <c r="C592" s="94" t="s">
        <v>21</v>
      </c>
      <c r="D592" s="98" t="s">
        <v>99</v>
      </c>
      <c r="E592" s="99" t="s">
        <v>50</v>
      </c>
      <c r="F592" s="95" t="s">
        <v>100</v>
      </c>
      <c r="G592" s="95" t="s">
        <v>497</v>
      </c>
      <c r="H592" s="95" t="s">
        <v>502</v>
      </c>
      <c r="I592" s="95" t="s">
        <v>505</v>
      </c>
      <c r="J592" s="114">
        <v>2020</v>
      </c>
      <c r="K592" s="127">
        <v>16.75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81" t="s">
        <v>263</v>
      </c>
      <c r="B593" s="105"/>
      <c r="C593" s="94" t="s">
        <v>21</v>
      </c>
      <c r="D593" s="98" t="s">
        <v>99</v>
      </c>
      <c r="E593" s="99" t="s">
        <v>50</v>
      </c>
      <c r="F593" s="95" t="s">
        <v>100</v>
      </c>
      <c r="G593" s="95" t="s">
        <v>497</v>
      </c>
      <c r="H593" s="95" t="s">
        <v>502</v>
      </c>
      <c r="I593" s="95" t="s">
        <v>506</v>
      </c>
      <c r="J593" s="114">
        <v>2019</v>
      </c>
      <c r="K593" s="127">
        <v>24.75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81" t="s">
        <v>263</v>
      </c>
      <c r="B594" s="105"/>
      <c r="C594" s="94" t="s">
        <v>21</v>
      </c>
      <c r="D594" s="98" t="s">
        <v>99</v>
      </c>
      <c r="E594" s="99" t="s">
        <v>50</v>
      </c>
      <c r="F594" s="95" t="s">
        <v>100</v>
      </c>
      <c r="G594" s="95" t="s">
        <v>497</v>
      </c>
      <c r="H594" s="95" t="s">
        <v>502</v>
      </c>
      <c r="I594" s="95" t="s">
        <v>507</v>
      </c>
      <c r="J594" s="114">
        <v>2019</v>
      </c>
      <c r="K594" s="127">
        <v>25.75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81" t="s">
        <v>263</v>
      </c>
      <c r="B595" s="105"/>
      <c r="C595" s="94" t="s">
        <v>21</v>
      </c>
      <c r="D595" s="98" t="s">
        <v>99</v>
      </c>
      <c r="E595" s="99" t="s">
        <v>50</v>
      </c>
      <c r="F595" s="95" t="s">
        <v>100</v>
      </c>
      <c r="G595" s="95" t="s">
        <v>497</v>
      </c>
      <c r="H595" s="95" t="s">
        <v>502</v>
      </c>
      <c r="I595" s="95" t="s">
        <v>508</v>
      </c>
      <c r="J595" s="114">
        <v>2019</v>
      </c>
      <c r="K595" s="127">
        <v>27.25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75"/>
      <c r="B596" s="106"/>
      <c r="C596" s="36" t="s">
        <v>21</v>
      </c>
      <c r="D596" s="98" t="s">
        <v>99</v>
      </c>
      <c r="E596" s="96" t="s">
        <v>24</v>
      </c>
      <c r="F596" s="97" t="s">
        <v>100</v>
      </c>
      <c r="G596" s="95"/>
      <c r="H596" s="97" t="s">
        <v>107</v>
      </c>
      <c r="I596" s="95" t="s">
        <v>215</v>
      </c>
      <c r="J596" s="114">
        <v>2023</v>
      </c>
      <c r="K596" s="127">
        <v>16.25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70"/>
      <c r="B597" s="105"/>
      <c r="C597" s="95" t="s">
        <v>21</v>
      </c>
      <c r="D597" s="98" t="s">
        <v>99</v>
      </c>
      <c r="E597" s="99" t="s">
        <v>24</v>
      </c>
      <c r="F597" s="95" t="s">
        <v>100</v>
      </c>
      <c r="G597" s="95" t="s">
        <v>106</v>
      </c>
      <c r="H597" s="95" t="s">
        <v>107</v>
      </c>
      <c r="I597" s="95" t="s">
        <v>192</v>
      </c>
      <c r="J597" s="114">
        <v>2021</v>
      </c>
      <c r="K597" s="127">
        <v>20.75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76"/>
      <c r="B598" s="106"/>
      <c r="C598" s="36" t="s">
        <v>21</v>
      </c>
      <c r="D598" s="98" t="s">
        <v>99</v>
      </c>
      <c r="E598" s="99" t="s">
        <v>24</v>
      </c>
      <c r="F598" s="95" t="s">
        <v>100</v>
      </c>
      <c r="G598" s="95" t="s">
        <v>106</v>
      </c>
      <c r="H598" s="95" t="s">
        <v>107</v>
      </c>
      <c r="I598" s="95" t="s">
        <v>192</v>
      </c>
      <c r="J598" s="114">
        <v>2022</v>
      </c>
      <c r="K598" s="127">
        <v>20.75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76"/>
      <c r="B599" s="106"/>
      <c r="C599" s="36" t="s">
        <v>21</v>
      </c>
      <c r="D599" s="98" t="s">
        <v>99</v>
      </c>
      <c r="E599" s="99" t="s">
        <v>24</v>
      </c>
      <c r="F599" s="95" t="s">
        <v>100</v>
      </c>
      <c r="G599" s="95"/>
      <c r="H599" s="95" t="s">
        <v>107</v>
      </c>
      <c r="I599" s="95" t="s">
        <v>280</v>
      </c>
      <c r="J599" s="114">
        <v>2022</v>
      </c>
      <c r="K599" s="127">
        <v>20.75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75"/>
      <c r="B600" s="106"/>
      <c r="C600" s="36" t="s">
        <v>21</v>
      </c>
      <c r="D600" s="98" t="s">
        <v>99</v>
      </c>
      <c r="E600" s="96" t="s">
        <v>24</v>
      </c>
      <c r="F600" s="97" t="s">
        <v>100</v>
      </c>
      <c r="G600" s="95"/>
      <c r="H600" s="97" t="s">
        <v>107</v>
      </c>
      <c r="I600" s="95" t="s">
        <v>280</v>
      </c>
      <c r="J600" s="114">
        <v>2023</v>
      </c>
      <c r="K600" s="127">
        <v>21.25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76"/>
      <c r="B601" s="106"/>
      <c r="C601" s="36" t="s">
        <v>21</v>
      </c>
      <c r="D601" s="98" t="s">
        <v>99</v>
      </c>
      <c r="E601" s="99" t="s">
        <v>24</v>
      </c>
      <c r="F601" s="95" t="s">
        <v>100</v>
      </c>
      <c r="G601" s="95"/>
      <c r="H601" s="95" t="s">
        <v>107</v>
      </c>
      <c r="I601" s="95" t="s">
        <v>281</v>
      </c>
      <c r="J601" s="114">
        <v>2022</v>
      </c>
      <c r="K601" s="127">
        <v>28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70"/>
      <c r="B602" s="105"/>
      <c r="C602" s="94" t="s">
        <v>21</v>
      </c>
      <c r="D602" s="98" t="s">
        <v>99</v>
      </c>
      <c r="E602" s="99" t="s">
        <v>105</v>
      </c>
      <c r="F602" s="95" t="s">
        <v>108</v>
      </c>
      <c r="G602" s="95"/>
      <c r="H602" s="95" t="s">
        <v>109</v>
      </c>
      <c r="I602" s="95" t="s">
        <v>184</v>
      </c>
      <c r="J602" s="114">
        <v>2020</v>
      </c>
      <c r="K602" s="127">
        <v>15.5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122"/>
      <c r="B603" s="105"/>
      <c r="C603" s="94" t="s">
        <v>21</v>
      </c>
      <c r="D603" s="98" t="s">
        <v>99</v>
      </c>
      <c r="E603" s="99" t="s">
        <v>105</v>
      </c>
      <c r="F603" s="95" t="s">
        <v>108</v>
      </c>
      <c r="G603" s="95"/>
      <c r="H603" s="95" t="s">
        <v>109</v>
      </c>
      <c r="I603" s="95" t="s">
        <v>184</v>
      </c>
      <c r="J603" s="114">
        <v>2021</v>
      </c>
      <c r="K603" s="127">
        <v>15.25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72"/>
      <c r="B604" s="105"/>
      <c r="C604" s="94" t="s">
        <v>21</v>
      </c>
      <c r="D604" s="98" t="s">
        <v>99</v>
      </c>
      <c r="E604" s="99" t="s">
        <v>105</v>
      </c>
      <c r="F604" s="95" t="s">
        <v>108</v>
      </c>
      <c r="G604" s="95"/>
      <c r="H604" s="95" t="s">
        <v>109</v>
      </c>
      <c r="I604" s="95" t="s">
        <v>110</v>
      </c>
      <c r="J604" s="114">
        <v>2019</v>
      </c>
      <c r="K604" s="127">
        <v>44.5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75"/>
      <c r="B605" s="106"/>
      <c r="C605" s="36" t="s">
        <v>21</v>
      </c>
      <c r="D605" s="98" t="s">
        <v>99</v>
      </c>
      <c r="E605" s="96" t="s">
        <v>105</v>
      </c>
      <c r="F605" s="97" t="s">
        <v>108</v>
      </c>
      <c r="G605" s="95"/>
      <c r="H605" s="97" t="s">
        <v>109</v>
      </c>
      <c r="I605" s="95" t="s">
        <v>110</v>
      </c>
      <c r="J605" s="114">
        <v>2020</v>
      </c>
      <c r="K605" s="127">
        <v>44.25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75"/>
      <c r="B606" s="106"/>
      <c r="C606" s="36" t="s">
        <v>21</v>
      </c>
      <c r="D606" s="98" t="s">
        <v>99</v>
      </c>
      <c r="E606" s="96" t="s">
        <v>105</v>
      </c>
      <c r="F606" s="97" t="s">
        <v>111</v>
      </c>
      <c r="G606" s="95"/>
      <c r="H606" s="97" t="s">
        <v>109</v>
      </c>
      <c r="I606" s="95" t="s">
        <v>359</v>
      </c>
      <c r="J606" s="114">
        <v>2022</v>
      </c>
      <c r="K606" s="127">
        <v>11.25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122"/>
      <c r="B607" s="106"/>
      <c r="C607" s="36" t="s">
        <v>21</v>
      </c>
      <c r="D607" s="98" t="s">
        <v>99</v>
      </c>
      <c r="E607" s="96" t="s">
        <v>105</v>
      </c>
      <c r="F607" s="97" t="s">
        <v>111</v>
      </c>
      <c r="G607" s="95"/>
      <c r="H607" s="97" t="s">
        <v>109</v>
      </c>
      <c r="I607" s="95" t="s">
        <v>359</v>
      </c>
      <c r="J607" s="114">
        <v>2023</v>
      </c>
      <c r="K607" s="127">
        <v>11.25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72"/>
      <c r="B608" s="105"/>
      <c r="C608" s="94" t="s">
        <v>21</v>
      </c>
      <c r="D608" s="98" t="s">
        <v>99</v>
      </c>
      <c r="E608" s="99" t="s">
        <v>105</v>
      </c>
      <c r="F608" s="95" t="s">
        <v>111</v>
      </c>
      <c r="G608" s="95"/>
      <c r="H608" s="95" t="s">
        <v>109</v>
      </c>
      <c r="I608" s="95" t="s">
        <v>113</v>
      </c>
      <c r="J608" s="114">
        <v>2019</v>
      </c>
      <c r="K608" s="127">
        <v>19.5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75"/>
      <c r="B609" s="106"/>
      <c r="C609" s="36" t="s">
        <v>21</v>
      </c>
      <c r="D609" s="98" t="s">
        <v>99</v>
      </c>
      <c r="E609" s="96" t="s">
        <v>105</v>
      </c>
      <c r="F609" s="97" t="s">
        <v>111</v>
      </c>
      <c r="G609" s="95"/>
      <c r="H609" s="97" t="s">
        <v>109</v>
      </c>
      <c r="I609" s="95" t="s">
        <v>113</v>
      </c>
      <c r="J609" s="114">
        <v>2020</v>
      </c>
      <c r="K609" s="127">
        <v>20.75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53"/>
      <c r="B610" s="66"/>
      <c r="C610" s="95" t="s">
        <v>21</v>
      </c>
      <c r="D610" s="98" t="s">
        <v>99</v>
      </c>
      <c r="E610" s="99" t="s">
        <v>105</v>
      </c>
      <c r="F610" s="95" t="s">
        <v>493</v>
      </c>
      <c r="G610" s="95"/>
      <c r="H610" s="95" t="s">
        <v>509</v>
      </c>
      <c r="I610" s="95" t="s">
        <v>510</v>
      </c>
      <c r="J610" s="114">
        <v>2018</v>
      </c>
      <c r="K610" s="127">
        <v>32.5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1"/>
      <c r="B611" s="106"/>
      <c r="C611" s="36" t="s">
        <v>21</v>
      </c>
      <c r="D611" s="98" t="s">
        <v>99</v>
      </c>
      <c r="E611" s="99" t="s">
        <v>105</v>
      </c>
      <c r="F611" s="36" t="s">
        <v>493</v>
      </c>
      <c r="G611" s="36"/>
      <c r="H611" s="36" t="s">
        <v>509</v>
      </c>
      <c r="I611" s="36" t="s">
        <v>510</v>
      </c>
      <c r="J611" s="36">
        <v>2019</v>
      </c>
      <c r="K611" s="127">
        <v>32.5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73"/>
      <c r="B612" s="105"/>
      <c r="C612" s="94" t="s">
        <v>21</v>
      </c>
      <c r="D612" s="98" t="s">
        <v>99</v>
      </c>
      <c r="E612" s="99" t="s">
        <v>105</v>
      </c>
      <c r="F612" s="95" t="s">
        <v>493</v>
      </c>
      <c r="G612" s="95"/>
      <c r="H612" s="95" t="s">
        <v>509</v>
      </c>
      <c r="I612" s="95" t="s">
        <v>511</v>
      </c>
      <c r="J612" s="114">
        <v>2020</v>
      </c>
      <c r="K612" s="127">
        <v>32.5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83"/>
      <c r="B613" s="105"/>
      <c r="C613" s="94" t="s">
        <v>21</v>
      </c>
      <c r="D613" s="98" t="s">
        <v>99</v>
      </c>
      <c r="E613" s="99" t="s">
        <v>50</v>
      </c>
      <c r="F613" s="95" t="s">
        <v>493</v>
      </c>
      <c r="G613" s="95"/>
      <c r="H613" s="95" t="s">
        <v>509</v>
      </c>
      <c r="I613" s="95" t="s">
        <v>512</v>
      </c>
      <c r="J613" s="114">
        <v>2020</v>
      </c>
      <c r="K613" s="127">
        <v>34.5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81" t="s">
        <v>263</v>
      </c>
      <c r="B614" s="105"/>
      <c r="C614" s="94" t="s">
        <v>21</v>
      </c>
      <c r="D614" s="98" t="s">
        <v>99</v>
      </c>
      <c r="E614" s="99" t="s">
        <v>105</v>
      </c>
      <c r="F614" s="95" t="s">
        <v>493</v>
      </c>
      <c r="G614" s="95"/>
      <c r="H614" s="95" t="s">
        <v>509</v>
      </c>
      <c r="I614" s="95" t="s">
        <v>513</v>
      </c>
      <c r="J614" s="114">
        <v>2018</v>
      </c>
      <c r="K614" s="127">
        <v>40.25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83"/>
      <c r="B615" s="105"/>
      <c r="C615" s="94" t="s">
        <v>21</v>
      </c>
      <c r="D615" s="98" t="s">
        <v>99</v>
      </c>
      <c r="E615" s="99" t="s">
        <v>50</v>
      </c>
      <c r="F615" s="95" t="s">
        <v>493</v>
      </c>
      <c r="G615" s="95"/>
      <c r="H615" s="95" t="s">
        <v>509</v>
      </c>
      <c r="I615" s="95" t="s">
        <v>513</v>
      </c>
      <c r="J615" s="114">
        <v>2019</v>
      </c>
      <c r="K615" s="127">
        <v>40.5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75"/>
      <c r="B616" s="106"/>
      <c r="C616" s="36" t="s">
        <v>21</v>
      </c>
      <c r="D616" s="98" t="s">
        <v>99</v>
      </c>
      <c r="E616" s="96" t="s">
        <v>105</v>
      </c>
      <c r="F616" s="97" t="s">
        <v>114</v>
      </c>
      <c r="G616" s="95" t="s">
        <v>115</v>
      </c>
      <c r="H616" s="97" t="s">
        <v>116</v>
      </c>
      <c r="I616" s="95" t="s">
        <v>350</v>
      </c>
      <c r="J616" s="114">
        <v>2023</v>
      </c>
      <c r="K616" s="127">
        <v>11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75"/>
      <c r="B617" s="106"/>
      <c r="C617" s="36" t="s">
        <v>21</v>
      </c>
      <c r="D617" s="98" t="s">
        <v>99</v>
      </c>
      <c r="E617" s="96" t="s">
        <v>105</v>
      </c>
      <c r="F617" s="97" t="s">
        <v>114</v>
      </c>
      <c r="G617" s="95" t="s">
        <v>115</v>
      </c>
      <c r="H617" s="97" t="s">
        <v>116</v>
      </c>
      <c r="I617" s="95" t="s">
        <v>351</v>
      </c>
      <c r="J617" s="114">
        <v>2022</v>
      </c>
      <c r="K617" s="127">
        <v>15.75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101"/>
      <c r="B618" s="105"/>
      <c r="C618" s="95" t="s">
        <v>21</v>
      </c>
      <c r="D618" s="98" t="s">
        <v>99</v>
      </c>
      <c r="E618" s="99" t="s">
        <v>105</v>
      </c>
      <c r="F618" s="95" t="s">
        <v>114</v>
      </c>
      <c r="G618" s="95" t="s">
        <v>115</v>
      </c>
      <c r="H618" s="95" t="s">
        <v>116</v>
      </c>
      <c r="I618" s="95" t="s">
        <v>352</v>
      </c>
      <c r="J618" s="114">
        <v>2018</v>
      </c>
      <c r="K618" s="127">
        <v>25.75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101"/>
      <c r="B619" s="64"/>
      <c r="C619" s="95" t="s">
        <v>21</v>
      </c>
      <c r="D619" s="98" t="s">
        <v>99</v>
      </c>
      <c r="E619" s="99" t="s">
        <v>105</v>
      </c>
      <c r="F619" s="95" t="s">
        <v>114</v>
      </c>
      <c r="G619" s="95" t="s">
        <v>115</v>
      </c>
      <c r="H619" s="95" t="s">
        <v>116</v>
      </c>
      <c r="I619" s="101" t="s">
        <v>117</v>
      </c>
      <c r="J619" s="114">
        <v>2018</v>
      </c>
      <c r="K619" s="127">
        <v>25.75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72"/>
      <c r="B620" s="105"/>
      <c r="C620" s="94" t="s">
        <v>21</v>
      </c>
      <c r="D620" s="98" t="s">
        <v>99</v>
      </c>
      <c r="E620" s="99" t="s">
        <v>105</v>
      </c>
      <c r="F620" s="95" t="s">
        <v>114</v>
      </c>
      <c r="G620" s="95" t="s">
        <v>115</v>
      </c>
      <c r="H620" s="95" t="s">
        <v>116</v>
      </c>
      <c r="I620" s="95" t="s">
        <v>352</v>
      </c>
      <c r="J620" s="114">
        <v>2019</v>
      </c>
      <c r="K620" s="127">
        <v>27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75"/>
      <c r="B621" s="106"/>
      <c r="C621" s="36" t="s">
        <v>21</v>
      </c>
      <c r="D621" s="98" t="s">
        <v>99</v>
      </c>
      <c r="E621" s="96" t="s">
        <v>105</v>
      </c>
      <c r="F621" s="97" t="s">
        <v>114</v>
      </c>
      <c r="G621" s="95" t="s">
        <v>115</v>
      </c>
      <c r="H621" s="97" t="s">
        <v>116</v>
      </c>
      <c r="I621" s="95" t="s">
        <v>352</v>
      </c>
      <c r="J621" s="114">
        <v>2021</v>
      </c>
      <c r="K621" s="127">
        <v>31.25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75"/>
      <c r="B622" s="106"/>
      <c r="C622" s="36" t="s">
        <v>21</v>
      </c>
      <c r="D622" s="98" t="s">
        <v>99</v>
      </c>
      <c r="E622" s="96" t="s">
        <v>105</v>
      </c>
      <c r="F622" s="97" t="s">
        <v>114</v>
      </c>
      <c r="G622" s="95" t="s">
        <v>115</v>
      </c>
      <c r="H622" s="97" t="s">
        <v>116</v>
      </c>
      <c r="I622" s="54" t="s">
        <v>353</v>
      </c>
      <c r="J622" s="115">
        <v>2017</v>
      </c>
      <c r="K622" s="127">
        <v>33.75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72"/>
      <c r="B623" s="105"/>
      <c r="C623" s="94" t="s">
        <v>21</v>
      </c>
      <c r="D623" s="98" t="s">
        <v>99</v>
      </c>
      <c r="E623" s="99" t="s">
        <v>105</v>
      </c>
      <c r="F623" s="95" t="s">
        <v>114</v>
      </c>
      <c r="G623" s="95" t="s">
        <v>115</v>
      </c>
      <c r="H623" s="95" t="s">
        <v>116</v>
      </c>
      <c r="I623" s="95" t="s">
        <v>118</v>
      </c>
      <c r="J623" s="114">
        <v>2020</v>
      </c>
      <c r="K623" s="127">
        <v>38.5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77"/>
      <c r="B624" s="105"/>
      <c r="C624" s="95" t="s">
        <v>21</v>
      </c>
      <c r="D624" s="98" t="s">
        <v>99</v>
      </c>
      <c r="E624" s="99" t="s">
        <v>105</v>
      </c>
      <c r="F624" s="101" t="s">
        <v>114</v>
      </c>
      <c r="G624" s="101" t="s">
        <v>119</v>
      </c>
      <c r="H624" s="101" t="s">
        <v>120</v>
      </c>
      <c r="I624" s="101" t="s">
        <v>249</v>
      </c>
      <c r="J624" s="101">
        <v>2022</v>
      </c>
      <c r="K624" s="127">
        <v>8.25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75"/>
      <c r="B625" s="106"/>
      <c r="C625" s="36" t="s">
        <v>21</v>
      </c>
      <c r="D625" s="98" t="s">
        <v>99</v>
      </c>
      <c r="E625" s="96" t="s">
        <v>105</v>
      </c>
      <c r="F625" s="97" t="s">
        <v>114</v>
      </c>
      <c r="G625" s="101" t="s">
        <v>119</v>
      </c>
      <c r="H625" s="97" t="s">
        <v>120</v>
      </c>
      <c r="I625" s="95" t="s">
        <v>358</v>
      </c>
      <c r="J625" s="114">
        <v>2023</v>
      </c>
      <c r="K625" s="127">
        <v>8.5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77"/>
      <c r="B626" s="105"/>
      <c r="C626" s="95" t="s">
        <v>21</v>
      </c>
      <c r="D626" s="98" t="s">
        <v>99</v>
      </c>
      <c r="E626" s="99" t="s">
        <v>105</v>
      </c>
      <c r="F626" s="101" t="s">
        <v>114</v>
      </c>
      <c r="G626" s="101" t="s">
        <v>119</v>
      </c>
      <c r="H626" s="101" t="s">
        <v>120</v>
      </c>
      <c r="I626" s="101" t="s">
        <v>250</v>
      </c>
      <c r="J626" s="101">
        <v>2022</v>
      </c>
      <c r="K626" s="127">
        <v>8.75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79"/>
      <c r="B627" s="105"/>
      <c r="C627" s="95" t="s">
        <v>21</v>
      </c>
      <c r="D627" s="98" t="s">
        <v>99</v>
      </c>
      <c r="E627" s="99" t="s">
        <v>105</v>
      </c>
      <c r="F627" s="101" t="s">
        <v>114</v>
      </c>
      <c r="G627" s="101" t="s">
        <v>119</v>
      </c>
      <c r="H627" s="101" t="s">
        <v>120</v>
      </c>
      <c r="I627" s="101" t="s">
        <v>267</v>
      </c>
      <c r="J627" s="101">
        <v>2022</v>
      </c>
      <c r="K627" s="127">
        <v>10.5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75"/>
      <c r="B628" s="106"/>
      <c r="C628" s="36" t="s">
        <v>21</v>
      </c>
      <c r="D628" s="98" t="s">
        <v>99</v>
      </c>
      <c r="E628" s="96" t="s">
        <v>105</v>
      </c>
      <c r="F628" s="97" t="s">
        <v>114</v>
      </c>
      <c r="G628" s="101" t="s">
        <v>119</v>
      </c>
      <c r="H628" s="97" t="s">
        <v>120</v>
      </c>
      <c r="I628" s="95" t="s">
        <v>357</v>
      </c>
      <c r="J628" s="114">
        <v>2021</v>
      </c>
      <c r="K628" s="127">
        <v>11.25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69"/>
      <c r="B629" s="105"/>
      <c r="C629" s="101" t="s">
        <v>21</v>
      </c>
      <c r="D629" s="98" t="s">
        <v>99</v>
      </c>
      <c r="E629" s="99" t="s">
        <v>22</v>
      </c>
      <c r="F629" s="101" t="s">
        <v>514</v>
      </c>
      <c r="G629" s="101"/>
      <c r="H629" s="101" t="s">
        <v>515</v>
      </c>
      <c r="I629" s="101" t="s">
        <v>516</v>
      </c>
      <c r="J629" s="101">
        <v>2013</v>
      </c>
      <c r="K629" s="127">
        <v>10.75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72"/>
      <c r="B630" s="105"/>
      <c r="C630" s="94" t="s">
        <v>21</v>
      </c>
      <c r="D630" s="98" t="s">
        <v>99</v>
      </c>
      <c r="E630" s="99" t="s">
        <v>50</v>
      </c>
      <c r="F630" s="95" t="s">
        <v>517</v>
      </c>
      <c r="G630" s="95" t="s">
        <v>521</v>
      </c>
      <c r="H630" s="95" t="s">
        <v>522</v>
      </c>
      <c r="I630" s="95" t="s">
        <v>527</v>
      </c>
      <c r="J630" s="114">
        <v>2021</v>
      </c>
      <c r="K630" s="127">
        <v>27.25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72"/>
      <c r="B631" s="105"/>
      <c r="C631" s="94" t="s">
        <v>21</v>
      </c>
      <c r="D631" s="98" t="s">
        <v>99</v>
      </c>
      <c r="E631" s="99" t="s">
        <v>50</v>
      </c>
      <c r="F631" s="95" t="s">
        <v>517</v>
      </c>
      <c r="G631" s="95" t="s">
        <v>521</v>
      </c>
      <c r="H631" s="95" t="s">
        <v>522</v>
      </c>
      <c r="I631" s="95" t="s">
        <v>528</v>
      </c>
      <c r="J631" s="114"/>
      <c r="K631" s="127">
        <v>27.25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72"/>
      <c r="B632" s="105"/>
      <c r="C632" s="94" t="s">
        <v>21</v>
      </c>
      <c r="D632" s="98" t="s">
        <v>99</v>
      </c>
      <c r="E632" s="99" t="s">
        <v>50</v>
      </c>
      <c r="F632" s="95" t="s">
        <v>517</v>
      </c>
      <c r="G632" s="95" t="s">
        <v>521</v>
      </c>
      <c r="H632" s="95" t="s">
        <v>522</v>
      </c>
      <c r="I632" s="95" t="s">
        <v>529</v>
      </c>
      <c r="J632" s="114">
        <v>2021</v>
      </c>
      <c r="K632" s="127">
        <v>28.25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72"/>
      <c r="B633" s="105"/>
      <c r="C633" s="94" t="s">
        <v>21</v>
      </c>
      <c r="D633" s="98" t="s">
        <v>99</v>
      </c>
      <c r="E633" s="99" t="s">
        <v>50</v>
      </c>
      <c r="F633" s="95" t="s">
        <v>517</v>
      </c>
      <c r="G633" s="95" t="s">
        <v>521</v>
      </c>
      <c r="H633" s="95" t="s">
        <v>522</v>
      </c>
      <c r="I633" s="95" t="s">
        <v>528</v>
      </c>
      <c r="J633" s="114">
        <v>2020</v>
      </c>
      <c r="K633" s="127">
        <v>30.25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71" t="s">
        <v>8</v>
      </c>
      <c r="B634" s="105"/>
      <c r="C634" s="94" t="s">
        <v>21</v>
      </c>
      <c r="D634" s="98" t="s">
        <v>99</v>
      </c>
      <c r="E634" s="99" t="s">
        <v>50</v>
      </c>
      <c r="F634" s="95" t="s">
        <v>517</v>
      </c>
      <c r="G634" s="95" t="s">
        <v>521</v>
      </c>
      <c r="H634" s="95" t="s">
        <v>522</v>
      </c>
      <c r="I634" s="95" t="s">
        <v>1163</v>
      </c>
      <c r="J634" s="114">
        <v>2022</v>
      </c>
      <c r="K634" s="127">
        <v>30.25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71" t="s">
        <v>8</v>
      </c>
      <c r="B635" s="105"/>
      <c r="C635" s="94" t="s">
        <v>21</v>
      </c>
      <c r="D635" s="98" t="s">
        <v>99</v>
      </c>
      <c r="E635" s="99" t="s">
        <v>50</v>
      </c>
      <c r="F635" s="95" t="s">
        <v>517</v>
      </c>
      <c r="G635" s="95" t="s">
        <v>521</v>
      </c>
      <c r="H635" s="95" t="s">
        <v>522</v>
      </c>
      <c r="I635" s="95" t="s">
        <v>1164</v>
      </c>
      <c r="J635" s="114">
        <v>2022</v>
      </c>
      <c r="K635" s="127">
        <v>30.75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71" t="s">
        <v>8</v>
      </c>
      <c r="B636" s="105"/>
      <c r="C636" s="94" t="s">
        <v>21</v>
      </c>
      <c r="D636" s="98" t="s">
        <v>99</v>
      </c>
      <c r="E636" s="99" t="s">
        <v>50</v>
      </c>
      <c r="F636" s="95" t="s">
        <v>517</v>
      </c>
      <c r="G636" s="95" t="s">
        <v>521</v>
      </c>
      <c r="H636" s="95" t="s">
        <v>522</v>
      </c>
      <c r="I636" s="95" t="s">
        <v>1165</v>
      </c>
      <c r="J636" s="114">
        <v>2022</v>
      </c>
      <c r="K636" s="127">
        <v>32.75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71" t="s">
        <v>8</v>
      </c>
      <c r="B637" s="105"/>
      <c r="C637" s="94" t="s">
        <v>21</v>
      </c>
      <c r="D637" s="98" t="s">
        <v>99</v>
      </c>
      <c r="E637" s="99" t="s">
        <v>50</v>
      </c>
      <c r="F637" s="95" t="s">
        <v>517</v>
      </c>
      <c r="G637" s="95" t="s">
        <v>521</v>
      </c>
      <c r="H637" s="95" t="s">
        <v>522</v>
      </c>
      <c r="I637" s="95" t="s">
        <v>1166</v>
      </c>
      <c r="J637" s="114">
        <v>2022</v>
      </c>
      <c r="K637" s="127">
        <v>32.75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71" t="s">
        <v>8</v>
      </c>
      <c r="B638" s="105"/>
      <c r="C638" s="94" t="s">
        <v>21</v>
      </c>
      <c r="D638" s="98" t="s">
        <v>99</v>
      </c>
      <c r="E638" s="99" t="s">
        <v>50</v>
      </c>
      <c r="F638" s="95" t="s">
        <v>517</v>
      </c>
      <c r="G638" s="95" t="s">
        <v>521</v>
      </c>
      <c r="H638" s="95" t="s">
        <v>522</v>
      </c>
      <c r="I638" s="95" t="s">
        <v>1167</v>
      </c>
      <c r="J638" s="114">
        <v>2022</v>
      </c>
      <c r="K638" s="127">
        <v>32.75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81" t="s">
        <v>263</v>
      </c>
      <c r="B639" s="105"/>
      <c r="C639" s="94" t="s">
        <v>21</v>
      </c>
      <c r="D639" s="98" t="s">
        <v>99</v>
      </c>
      <c r="E639" s="99" t="s">
        <v>24</v>
      </c>
      <c r="F639" s="95" t="s">
        <v>518</v>
      </c>
      <c r="G639" s="95"/>
      <c r="H639" s="95" t="s">
        <v>530</v>
      </c>
      <c r="I639" s="95" t="s">
        <v>531</v>
      </c>
      <c r="J639" s="114">
        <v>2021</v>
      </c>
      <c r="K639" s="127">
        <v>20.75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71" t="s">
        <v>8</v>
      </c>
      <c r="B640" s="105"/>
      <c r="C640" s="94" t="s">
        <v>21</v>
      </c>
      <c r="D640" s="98" t="s">
        <v>99</v>
      </c>
      <c r="E640" s="99" t="s">
        <v>22</v>
      </c>
      <c r="F640" s="36" t="s">
        <v>411</v>
      </c>
      <c r="G640" s="95" t="s">
        <v>477</v>
      </c>
      <c r="H640" s="36" t="s">
        <v>483</v>
      </c>
      <c r="I640" s="95" t="s">
        <v>1196</v>
      </c>
      <c r="J640" s="114">
        <v>2023</v>
      </c>
      <c r="K640" s="127">
        <v>15.75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71" t="s">
        <v>8</v>
      </c>
      <c r="B641" s="105"/>
      <c r="C641" s="94" t="s">
        <v>21</v>
      </c>
      <c r="D641" s="98" t="s">
        <v>99</v>
      </c>
      <c r="E641" s="99" t="s">
        <v>50</v>
      </c>
      <c r="F641" s="36" t="s">
        <v>411</v>
      </c>
      <c r="G641" s="95" t="s">
        <v>477</v>
      </c>
      <c r="H641" s="36" t="s">
        <v>483</v>
      </c>
      <c r="I641" s="95" t="s">
        <v>1197</v>
      </c>
      <c r="J641" s="114">
        <v>2022</v>
      </c>
      <c r="K641" s="127">
        <v>21.5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71" t="s">
        <v>8</v>
      </c>
      <c r="B642" s="105"/>
      <c r="C642" s="94" t="s">
        <v>21</v>
      </c>
      <c r="D642" s="98" t="s">
        <v>99</v>
      </c>
      <c r="E642" s="99" t="s">
        <v>50</v>
      </c>
      <c r="F642" s="36" t="s">
        <v>411</v>
      </c>
      <c r="G642" s="95" t="s">
        <v>477</v>
      </c>
      <c r="H642" s="36" t="s">
        <v>483</v>
      </c>
      <c r="I642" s="95" t="s">
        <v>1198</v>
      </c>
      <c r="J642" s="114">
        <v>2022</v>
      </c>
      <c r="K642" s="127">
        <v>21.5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71" t="s">
        <v>8</v>
      </c>
      <c r="B643" s="105"/>
      <c r="C643" s="94" t="s">
        <v>21</v>
      </c>
      <c r="D643" s="98" t="s">
        <v>99</v>
      </c>
      <c r="E643" s="99" t="s">
        <v>50</v>
      </c>
      <c r="F643" s="36" t="s">
        <v>411</v>
      </c>
      <c r="G643" s="95" t="s">
        <v>477</v>
      </c>
      <c r="H643" s="36" t="s">
        <v>483</v>
      </c>
      <c r="I643" s="95" t="s">
        <v>1199</v>
      </c>
      <c r="J643" s="114">
        <v>2022</v>
      </c>
      <c r="K643" s="127">
        <v>26.25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76"/>
      <c r="B644" s="106"/>
      <c r="C644" s="36" t="s">
        <v>21</v>
      </c>
      <c r="D644" s="98" t="s">
        <v>121</v>
      </c>
      <c r="E644" s="99"/>
      <c r="F644" s="95" t="s">
        <v>519</v>
      </c>
      <c r="G644" s="95"/>
      <c r="H644" s="95" t="s">
        <v>542</v>
      </c>
      <c r="I644" s="95" t="s">
        <v>545</v>
      </c>
      <c r="J644" s="114">
        <v>2022</v>
      </c>
      <c r="K644" s="127">
        <v>21.25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76"/>
      <c r="B645" s="106"/>
      <c r="C645" s="36" t="s">
        <v>21</v>
      </c>
      <c r="D645" s="98" t="s">
        <v>121</v>
      </c>
      <c r="E645" s="99"/>
      <c r="F645" s="95" t="s">
        <v>519</v>
      </c>
      <c r="G645" s="95"/>
      <c r="H645" s="95" t="s">
        <v>542</v>
      </c>
      <c r="I645" s="54" t="s">
        <v>546</v>
      </c>
      <c r="J645" s="115">
        <v>2022</v>
      </c>
      <c r="K645" s="127">
        <v>47.75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53"/>
      <c r="B646" s="64"/>
      <c r="C646" s="95" t="s">
        <v>21</v>
      </c>
      <c r="D646" s="98" t="s">
        <v>121</v>
      </c>
      <c r="E646" s="99" t="s">
        <v>122</v>
      </c>
      <c r="F646" s="95" t="s">
        <v>519</v>
      </c>
      <c r="G646" s="95"/>
      <c r="H646" s="95" t="s">
        <v>547</v>
      </c>
      <c r="I646" s="54" t="s">
        <v>556</v>
      </c>
      <c r="J646" s="115">
        <v>2018</v>
      </c>
      <c r="K646" s="127">
        <v>78.25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74"/>
      <c r="B647" s="105"/>
      <c r="C647" s="101" t="s">
        <v>21</v>
      </c>
      <c r="D647" s="98" t="s">
        <v>121</v>
      </c>
      <c r="E647" s="99" t="s">
        <v>32</v>
      </c>
      <c r="F647" s="101" t="s">
        <v>519</v>
      </c>
      <c r="G647" s="101"/>
      <c r="H647" s="101" t="s">
        <v>547</v>
      </c>
      <c r="I647" s="101" t="s">
        <v>557</v>
      </c>
      <c r="J647" s="101">
        <v>2021</v>
      </c>
      <c r="K647" s="127">
        <v>21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121" t="s">
        <v>20</v>
      </c>
      <c r="B648" s="106"/>
      <c r="C648" s="36" t="s">
        <v>21</v>
      </c>
      <c r="D648" s="98" t="s">
        <v>121</v>
      </c>
      <c r="E648" s="99" t="s">
        <v>122</v>
      </c>
      <c r="F648" s="36" t="s">
        <v>519</v>
      </c>
      <c r="G648" s="36"/>
      <c r="H648" s="36" t="s">
        <v>547</v>
      </c>
      <c r="I648" s="36" t="s">
        <v>1134</v>
      </c>
      <c r="J648" s="36">
        <v>2022</v>
      </c>
      <c r="K648" s="127">
        <v>21.25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75"/>
      <c r="B649" s="106"/>
      <c r="C649" s="36" t="s">
        <v>21</v>
      </c>
      <c r="D649" s="98" t="s">
        <v>121</v>
      </c>
      <c r="E649" s="96" t="s">
        <v>105</v>
      </c>
      <c r="F649" s="97" t="s">
        <v>519</v>
      </c>
      <c r="G649" s="95"/>
      <c r="H649" s="97" t="s">
        <v>558</v>
      </c>
      <c r="I649" s="95" t="s">
        <v>570</v>
      </c>
      <c r="J649" s="114">
        <v>2022</v>
      </c>
      <c r="K649" s="127">
        <v>13.75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71" t="s">
        <v>8</v>
      </c>
      <c r="B650" s="105"/>
      <c r="C650" s="94" t="s">
        <v>21</v>
      </c>
      <c r="D650" s="98" t="s">
        <v>121</v>
      </c>
      <c r="E650" s="99" t="s">
        <v>98</v>
      </c>
      <c r="F650" s="36" t="s">
        <v>519</v>
      </c>
      <c r="G650" s="95"/>
      <c r="H650" s="36" t="s">
        <v>1178</v>
      </c>
      <c r="I650" s="36" t="s">
        <v>1200</v>
      </c>
      <c r="J650" s="114">
        <v>2023</v>
      </c>
      <c r="K650" s="127">
        <v>26.25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122"/>
      <c r="B651" s="106"/>
      <c r="C651" s="36" t="s">
        <v>21</v>
      </c>
      <c r="D651" s="98" t="s">
        <v>121</v>
      </c>
      <c r="E651" s="96" t="s">
        <v>50</v>
      </c>
      <c r="F651" s="97" t="s">
        <v>519</v>
      </c>
      <c r="G651" s="95"/>
      <c r="H651" s="97" t="s">
        <v>571</v>
      </c>
      <c r="I651" s="95" t="s">
        <v>1046</v>
      </c>
      <c r="J651" s="114">
        <v>2022</v>
      </c>
      <c r="K651" s="127">
        <v>22.25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123" t="s">
        <v>263</v>
      </c>
      <c r="B652" s="106"/>
      <c r="C652" s="36" t="s">
        <v>21</v>
      </c>
      <c r="D652" s="98" t="s">
        <v>121</v>
      </c>
      <c r="E652" s="96" t="s">
        <v>50</v>
      </c>
      <c r="F652" s="97" t="s">
        <v>519</v>
      </c>
      <c r="G652" s="95"/>
      <c r="H652" s="97" t="s">
        <v>571</v>
      </c>
      <c r="I652" s="95" t="s">
        <v>1047</v>
      </c>
      <c r="J652" s="114">
        <v>2022</v>
      </c>
      <c r="K652" s="127">
        <v>30.75</v>
      </c>
      <c r="L652" s="32"/>
      <c r="M652" s="33">
        <f t="shared" si="9"/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122"/>
      <c r="B653" s="106"/>
      <c r="C653" s="36" t="s">
        <v>21</v>
      </c>
      <c r="D653" s="98" t="s">
        <v>121</v>
      </c>
      <c r="E653" s="96" t="s">
        <v>50</v>
      </c>
      <c r="F653" s="97" t="s">
        <v>519</v>
      </c>
      <c r="G653" s="95"/>
      <c r="H653" s="97" t="s">
        <v>571</v>
      </c>
      <c r="I653" s="95" t="s">
        <v>1048</v>
      </c>
      <c r="J653" s="114">
        <v>2022</v>
      </c>
      <c r="K653" s="127">
        <v>36.75</v>
      </c>
      <c r="L653" s="32"/>
      <c r="M653" s="33">
        <f t="shared" ref="M653:M716" si="10">K653*L653</f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75"/>
      <c r="B654" s="106"/>
      <c r="C654" s="36" t="s">
        <v>21</v>
      </c>
      <c r="D654" s="98" t="s">
        <v>121</v>
      </c>
      <c r="E654" s="99" t="s">
        <v>24</v>
      </c>
      <c r="F654" s="36" t="s">
        <v>519</v>
      </c>
      <c r="G654" s="36"/>
      <c r="H654" s="36" t="s">
        <v>574</v>
      </c>
      <c r="I654" s="36" t="s">
        <v>578</v>
      </c>
      <c r="J654" s="36">
        <v>2023</v>
      </c>
      <c r="K654" s="127">
        <v>18.75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75"/>
      <c r="B655" s="106"/>
      <c r="C655" s="36" t="s">
        <v>21</v>
      </c>
      <c r="D655" s="98" t="s">
        <v>121</v>
      </c>
      <c r="E655" s="99" t="s">
        <v>24</v>
      </c>
      <c r="F655" s="36" t="s">
        <v>519</v>
      </c>
      <c r="G655" s="36"/>
      <c r="H655" s="36" t="s">
        <v>574</v>
      </c>
      <c r="I655" s="36" t="s">
        <v>579</v>
      </c>
      <c r="J655" s="36">
        <v>2023</v>
      </c>
      <c r="K655" s="127">
        <v>22.25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69"/>
      <c r="B656" s="105"/>
      <c r="C656" s="101" t="s">
        <v>21</v>
      </c>
      <c r="D656" s="98" t="s">
        <v>121</v>
      </c>
      <c r="E656" s="99" t="s">
        <v>24</v>
      </c>
      <c r="F656" s="95" t="s">
        <v>124</v>
      </c>
      <c r="G656" s="101" t="s">
        <v>584</v>
      </c>
      <c r="H656" s="101" t="s">
        <v>583</v>
      </c>
      <c r="I656" s="101" t="s">
        <v>585</v>
      </c>
      <c r="J656" s="101">
        <v>2021</v>
      </c>
      <c r="K656" s="127">
        <v>25.25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72"/>
      <c r="B657" s="105"/>
      <c r="C657" s="95" t="s">
        <v>21</v>
      </c>
      <c r="D657" s="98" t="s">
        <v>121</v>
      </c>
      <c r="E657" s="99" t="s">
        <v>24</v>
      </c>
      <c r="F657" s="95" t="s">
        <v>124</v>
      </c>
      <c r="G657" s="95" t="s">
        <v>584</v>
      </c>
      <c r="H657" s="95" t="s">
        <v>583</v>
      </c>
      <c r="I657" s="95" t="s">
        <v>586</v>
      </c>
      <c r="J657" s="114">
        <v>2020</v>
      </c>
      <c r="K657" s="127">
        <v>26.25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69"/>
      <c r="B658" s="105"/>
      <c r="C658" s="95" t="s">
        <v>21</v>
      </c>
      <c r="D658" s="98" t="s">
        <v>121</v>
      </c>
      <c r="E658" s="99" t="s">
        <v>105</v>
      </c>
      <c r="F658" s="101" t="s">
        <v>124</v>
      </c>
      <c r="G658" s="101" t="s">
        <v>588</v>
      </c>
      <c r="H658" s="101" t="s">
        <v>587</v>
      </c>
      <c r="I658" s="101" t="s">
        <v>589</v>
      </c>
      <c r="J658" s="101">
        <v>2021</v>
      </c>
      <c r="K658" s="127">
        <v>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75"/>
      <c r="B659" s="106"/>
      <c r="C659" s="36" t="s">
        <v>21</v>
      </c>
      <c r="D659" s="98" t="s">
        <v>121</v>
      </c>
      <c r="E659" s="96" t="s">
        <v>105</v>
      </c>
      <c r="F659" s="97" t="s">
        <v>124</v>
      </c>
      <c r="G659" s="95"/>
      <c r="H659" s="97" t="s">
        <v>590</v>
      </c>
      <c r="I659" s="95" t="s">
        <v>591</v>
      </c>
      <c r="J659" s="114">
        <v>2022</v>
      </c>
      <c r="K659" s="127">
        <v>29.25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75"/>
      <c r="B660" s="106"/>
      <c r="C660" s="36" t="s">
        <v>21</v>
      </c>
      <c r="D660" s="98" t="s">
        <v>121</v>
      </c>
      <c r="E660" s="96" t="s">
        <v>50</v>
      </c>
      <c r="F660" s="97" t="s">
        <v>520</v>
      </c>
      <c r="G660" s="95"/>
      <c r="H660" s="97" t="s">
        <v>592</v>
      </c>
      <c r="I660" s="95" t="s">
        <v>592</v>
      </c>
      <c r="J660" s="114">
        <v>2017</v>
      </c>
      <c r="K660" s="127">
        <v>24.25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81" t="s">
        <v>263</v>
      </c>
      <c r="B661" s="105"/>
      <c r="C661" s="94" t="s">
        <v>21</v>
      </c>
      <c r="D661" s="98" t="s">
        <v>121</v>
      </c>
      <c r="E661" s="99" t="s">
        <v>50</v>
      </c>
      <c r="F661" s="95" t="s">
        <v>520</v>
      </c>
      <c r="G661" s="95"/>
      <c r="H661" s="95" t="s">
        <v>593</v>
      </c>
      <c r="I661" s="95" t="s">
        <v>594</v>
      </c>
      <c r="J661" s="114">
        <v>2015</v>
      </c>
      <c r="K661" s="127">
        <v>22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81" t="s">
        <v>263</v>
      </c>
      <c r="B662" s="105"/>
      <c r="C662" s="94" t="s">
        <v>21</v>
      </c>
      <c r="D662" s="98" t="s">
        <v>121</v>
      </c>
      <c r="E662" s="99" t="s">
        <v>50</v>
      </c>
      <c r="F662" s="95" t="s">
        <v>520</v>
      </c>
      <c r="G662" s="95"/>
      <c r="H662" s="95" t="s">
        <v>593</v>
      </c>
      <c r="I662" s="54" t="s">
        <v>595</v>
      </c>
      <c r="J662" s="115">
        <v>2019</v>
      </c>
      <c r="K662" s="127">
        <v>31.5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84"/>
      <c r="B663" s="105"/>
      <c r="C663" s="94" t="s">
        <v>21</v>
      </c>
      <c r="D663" s="98" t="s">
        <v>121</v>
      </c>
      <c r="E663" s="99" t="s">
        <v>50</v>
      </c>
      <c r="F663" s="95" t="s">
        <v>520</v>
      </c>
      <c r="G663" s="95"/>
      <c r="H663" s="95" t="s">
        <v>593</v>
      </c>
      <c r="I663" s="95" t="s">
        <v>596</v>
      </c>
      <c r="J663" s="114">
        <v>2014</v>
      </c>
      <c r="K663" s="127">
        <v>32.5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75"/>
      <c r="B664" s="105"/>
      <c r="C664" s="94" t="s">
        <v>21</v>
      </c>
      <c r="D664" s="98" t="s">
        <v>121</v>
      </c>
      <c r="E664" s="99" t="s">
        <v>29</v>
      </c>
      <c r="F664" s="95" t="s">
        <v>125</v>
      </c>
      <c r="G664" s="95" t="s">
        <v>597</v>
      </c>
      <c r="H664" s="95" t="s">
        <v>598</v>
      </c>
      <c r="I664" s="95" t="s">
        <v>601</v>
      </c>
      <c r="J664" s="114">
        <v>2019</v>
      </c>
      <c r="K664" s="127">
        <v>34.75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75"/>
      <c r="B665" s="105"/>
      <c r="C665" s="94" t="s">
        <v>21</v>
      </c>
      <c r="D665" s="98" t="s">
        <v>121</v>
      </c>
      <c r="E665" s="99" t="s">
        <v>29</v>
      </c>
      <c r="F665" s="95" t="s">
        <v>125</v>
      </c>
      <c r="G665" s="95"/>
      <c r="H665" s="95" t="s">
        <v>598</v>
      </c>
      <c r="I665" s="95" t="s">
        <v>602</v>
      </c>
      <c r="J665" s="114">
        <v>2022</v>
      </c>
      <c r="K665" s="127">
        <v>37.75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69"/>
      <c r="B666" s="105"/>
      <c r="C666" s="101" t="s">
        <v>21</v>
      </c>
      <c r="D666" s="98" t="s">
        <v>121</v>
      </c>
      <c r="E666" s="99" t="s">
        <v>50</v>
      </c>
      <c r="F666" s="101" t="s">
        <v>125</v>
      </c>
      <c r="G666" s="101" t="s">
        <v>608</v>
      </c>
      <c r="H666" s="101" t="s">
        <v>609</v>
      </c>
      <c r="I666" s="95" t="s">
        <v>610</v>
      </c>
      <c r="J666" s="101">
        <v>2021</v>
      </c>
      <c r="K666" s="127">
        <v>188.25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72"/>
      <c r="B667" s="105"/>
      <c r="C667" s="94" t="s">
        <v>21</v>
      </c>
      <c r="D667" s="98" t="s">
        <v>121</v>
      </c>
      <c r="E667" s="99"/>
      <c r="F667" s="95" t="s">
        <v>125</v>
      </c>
      <c r="G667" s="95"/>
      <c r="H667" s="95" t="s">
        <v>611</v>
      </c>
      <c r="I667" s="95" t="s">
        <v>612</v>
      </c>
      <c r="J667" s="114">
        <v>2018</v>
      </c>
      <c r="K667" s="127">
        <v>28.75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72"/>
      <c r="B668" s="105"/>
      <c r="C668" s="94" t="s">
        <v>21</v>
      </c>
      <c r="D668" s="98" t="s">
        <v>121</v>
      </c>
      <c r="E668" s="99"/>
      <c r="F668" s="95" t="s">
        <v>125</v>
      </c>
      <c r="G668" s="95"/>
      <c r="H668" s="95" t="s">
        <v>611</v>
      </c>
      <c r="I668" s="95" t="s">
        <v>612</v>
      </c>
      <c r="J668" s="114">
        <v>2020</v>
      </c>
      <c r="K668" s="127">
        <v>28.75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72"/>
      <c r="B669" s="105"/>
      <c r="C669" s="94" t="s">
        <v>21</v>
      </c>
      <c r="D669" s="98" t="s">
        <v>121</v>
      </c>
      <c r="E669" s="99"/>
      <c r="F669" s="95" t="s">
        <v>125</v>
      </c>
      <c r="G669" s="95"/>
      <c r="H669" s="95" t="s">
        <v>611</v>
      </c>
      <c r="I669" s="95" t="s">
        <v>613</v>
      </c>
      <c r="J669" s="114">
        <v>2020</v>
      </c>
      <c r="K669" s="127">
        <v>41.75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72"/>
      <c r="B670" s="105"/>
      <c r="C670" s="94" t="s">
        <v>21</v>
      </c>
      <c r="D670" s="98" t="s">
        <v>121</v>
      </c>
      <c r="E670" s="99"/>
      <c r="F670" s="95" t="s">
        <v>125</v>
      </c>
      <c r="G670" s="95"/>
      <c r="H670" s="95" t="s">
        <v>611</v>
      </c>
      <c r="I670" s="95" t="s">
        <v>614</v>
      </c>
      <c r="J670" s="114">
        <v>2020</v>
      </c>
      <c r="K670" s="127">
        <v>47.75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72"/>
      <c r="B671" s="105"/>
      <c r="C671" s="94" t="s">
        <v>21</v>
      </c>
      <c r="D671" s="98" t="s">
        <v>121</v>
      </c>
      <c r="E671" s="99"/>
      <c r="F671" s="95" t="s">
        <v>125</v>
      </c>
      <c r="G671" s="95"/>
      <c r="H671" s="95" t="s">
        <v>611</v>
      </c>
      <c r="I671" s="95" t="s">
        <v>615</v>
      </c>
      <c r="J671" s="114">
        <v>2020</v>
      </c>
      <c r="K671" s="127">
        <v>57.75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72" t="s">
        <v>607</v>
      </c>
      <c r="B672" s="105"/>
      <c r="C672" s="94" t="s">
        <v>21</v>
      </c>
      <c r="D672" s="98" t="s">
        <v>121</v>
      </c>
      <c r="E672" s="99"/>
      <c r="F672" s="95" t="s">
        <v>125</v>
      </c>
      <c r="G672" s="95"/>
      <c r="H672" s="95" t="s">
        <v>616</v>
      </c>
      <c r="I672" s="95" t="s">
        <v>630</v>
      </c>
      <c r="J672" s="114">
        <v>2019</v>
      </c>
      <c r="K672" s="127">
        <v>68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71"/>
      <c r="B673" s="105"/>
      <c r="C673" s="101" t="s">
        <v>21</v>
      </c>
      <c r="D673" s="98" t="s">
        <v>121</v>
      </c>
      <c r="E673" s="99" t="s">
        <v>105</v>
      </c>
      <c r="F673" s="36" t="s">
        <v>125</v>
      </c>
      <c r="G673" s="36"/>
      <c r="H673" s="36" t="s">
        <v>126</v>
      </c>
      <c r="I673" s="36" t="s">
        <v>309</v>
      </c>
      <c r="J673" s="36">
        <v>2022</v>
      </c>
      <c r="K673" s="127">
        <v>21.25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75"/>
      <c r="B674" s="105"/>
      <c r="C674" s="101" t="s">
        <v>21</v>
      </c>
      <c r="D674" s="98" t="s">
        <v>121</v>
      </c>
      <c r="E674" s="99" t="s">
        <v>50</v>
      </c>
      <c r="F674" s="36" t="s">
        <v>125</v>
      </c>
      <c r="G674" s="36"/>
      <c r="H674" s="36" t="s">
        <v>126</v>
      </c>
      <c r="I674" s="36" t="s">
        <v>310</v>
      </c>
      <c r="J674" s="36">
        <v>2022</v>
      </c>
      <c r="K674" s="127">
        <v>23.25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81" t="s">
        <v>263</v>
      </c>
      <c r="B675" s="105"/>
      <c r="C675" s="101" t="s">
        <v>21</v>
      </c>
      <c r="D675" s="98" t="s">
        <v>121</v>
      </c>
      <c r="E675" s="99" t="s">
        <v>603</v>
      </c>
      <c r="F675" s="101" t="s">
        <v>125</v>
      </c>
      <c r="G675" s="101"/>
      <c r="H675" s="101" t="s">
        <v>618</v>
      </c>
      <c r="I675" s="101" t="s">
        <v>545</v>
      </c>
      <c r="J675" s="101">
        <v>2022</v>
      </c>
      <c r="K675" s="127">
        <v>32.5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75"/>
      <c r="B676" s="106"/>
      <c r="C676" s="36" t="s">
        <v>21</v>
      </c>
      <c r="D676" s="98" t="s">
        <v>121</v>
      </c>
      <c r="E676" s="96" t="s">
        <v>24</v>
      </c>
      <c r="F676" s="97" t="s">
        <v>125</v>
      </c>
      <c r="G676" s="95" t="s">
        <v>650</v>
      </c>
      <c r="H676" s="97" t="s">
        <v>646</v>
      </c>
      <c r="I676" s="54" t="s">
        <v>651</v>
      </c>
      <c r="J676" s="115">
        <v>2020</v>
      </c>
      <c r="K676" s="127">
        <v>65.5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72"/>
      <c r="B677" s="105"/>
      <c r="C677" s="94" t="s">
        <v>21</v>
      </c>
      <c r="D677" s="98" t="s">
        <v>121</v>
      </c>
      <c r="E677" s="99" t="s">
        <v>98</v>
      </c>
      <c r="F677" s="95" t="s">
        <v>125</v>
      </c>
      <c r="G677" s="95" t="s">
        <v>625</v>
      </c>
      <c r="H677" s="95" t="s">
        <v>626</v>
      </c>
      <c r="I677" s="95" t="s">
        <v>628</v>
      </c>
      <c r="J677" s="114">
        <v>2021</v>
      </c>
      <c r="K677" s="127">
        <v>37.5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83"/>
      <c r="B678" s="105"/>
      <c r="C678" s="94" t="s">
        <v>21</v>
      </c>
      <c r="D678" s="98" t="s">
        <v>121</v>
      </c>
      <c r="E678" s="99" t="s">
        <v>98</v>
      </c>
      <c r="F678" s="95" t="s">
        <v>125</v>
      </c>
      <c r="G678" s="95" t="s">
        <v>625</v>
      </c>
      <c r="H678" s="95" t="s">
        <v>626</v>
      </c>
      <c r="I678" s="95" t="s">
        <v>629</v>
      </c>
      <c r="J678" s="114">
        <v>2020</v>
      </c>
      <c r="K678" s="127">
        <v>45.5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84"/>
      <c r="B679" s="105"/>
      <c r="C679" s="94" t="s">
        <v>21</v>
      </c>
      <c r="D679" s="98" t="s">
        <v>121</v>
      </c>
      <c r="E679" s="99" t="s">
        <v>98</v>
      </c>
      <c r="F679" s="95" t="s">
        <v>125</v>
      </c>
      <c r="G679" s="95" t="s">
        <v>625</v>
      </c>
      <c r="H679" s="95" t="s">
        <v>626</v>
      </c>
      <c r="I679" s="95" t="s">
        <v>630</v>
      </c>
      <c r="J679" s="114">
        <v>2017</v>
      </c>
      <c r="K679" s="127">
        <v>48.25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84"/>
      <c r="B680" s="105"/>
      <c r="C680" s="94" t="s">
        <v>21</v>
      </c>
      <c r="D680" s="98" t="s">
        <v>121</v>
      </c>
      <c r="E680" s="99" t="s">
        <v>98</v>
      </c>
      <c r="F680" s="95" t="s">
        <v>125</v>
      </c>
      <c r="G680" s="95" t="s">
        <v>625</v>
      </c>
      <c r="H680" s="95" t="s">
        <v>626</v>
      </c>
      <c r="I680" s="95" t="s">
        <v>630</v>
      </c>
      <c r="J680" s="114">
        <v>2018</v>
      </c>
      <c r="K680" s="127">
        <v>48.25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72"/>
      <c r="B681" s="105"/>
      <c r="C681" s="94" t="s">
        <v>21</v>
      </c>
      <c r="D681" s="98" t="s">
        <v>121</v>
      </c>
      <c r="E681" s="99" t="s">
        <v>98</v>
      </c>
      <c r="F681" s="95" t="s">
        <v>125</v>
      </c>
      <c r="G681" s="95" t="s">
        <v>625</v>
      </c>
      <c r="H681" s="95" t="s">
        <v>626</v>
      </c>
      <c r="I681" s="95" t="s">
        <v>631</v>
      </c>
      <c r="J681" s="114">
        <v>2019</v>
      </c>
      <c r="K681" s="127">
        <v>48.25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122"/>
      <c r="B682" s="106"/>
      <c r="C682" s="97" t="s">
        <v>21</v>
      </c>
      <c r="D682" s="98" t="s">
        <v>121</v>
      </c>
      <c r="E682" s="96" t="s">
        <v>50</v>
      </c>
      <c r="F682" s="36" t="s">
        <v>638</v>
      </c>
      <c r="G682" s="97" t="s">
        <v>652</v>
      </c>
      <c r="H682" s="97" t="s">
        <v>653</v>
      </c>
      <c r="I682" s="97" t="s">
        <v>657</v>
      </c>
      <c r="J682" s="102">
        <v>2023</v>
      </c>
      <c r="K682" s="127">
        <v>16.75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122"/>
      <c r="B683" s="106"/>
      <c r="C683" s="97" t="s">
        <v>21</v>
      </c>
      <c r="D683" s="98" t="s">
        <v>121</v>
      </c>
      <c r="E683" s="96" t="s">
        <v>50</v>
      </c>
      <c r="F683" s="36" t="s">
        <v>638</v>
      </c>
      <c r="G683" s="97" t="s">
        <v>652</v>
      </c>
      <c r="H683" s="97" t="s">
        <v>653</v>
      </c>
      <c r="I683" s="97" t="s">
        <v>658</v>
      </c>
      <c r="J683" s="102">
        <v>2021</v>
      </c>
      <c r="K683" s="127">
        <v>21.25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122"/>
      <c r="B684" s="106"/>
      <c r="C684" s="97" t="s">
        <v>21</v>
      </c>
      <c r="D684" s="98" t="s">
        <v>121</v>
      </c>
      <c r="E684" s="96" t="s">
        <v>50</v>
      </c>
      <c r="F684" s="36" t="s">
        <v>638</v>
      </c>
      <c r="G684" s="97" t="s">
        <v>652</v>
      </c>
      <c r="H684" s="97" t="s">
        <v>653</v>
      </c>
      <c r="I684" s="97" t="s">
        <v>654</v>
      </c>
      <c r="J684" s="102">
        <v>2022</v>
      </c>
      <c r="K684" s="127">
        <v>21.25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75"/>
      <c r="B685" s="106"/>
      <c r="C685" s="36" t="s">
        <v>21</v>
      </c>
      <c r="D685" s="98" t="s">
        <v>121</v>
      </c>
      <c r="E685" s="99"/>
      <c r="F685" s="97" t="s">
        <v>639</v>
      </c>
      <c r="G685" s="36"/>
      <c r="H685" s="97" t="s">
        <v>659</v>
      </c>
      <c r="I685" s="36" t="s">
        <v>663</v>
      </c>
      <c r="J685" s="36">
        <v>2022</v>
      </c>
      <c r="K685" s="127">
        <v>17.75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75"/>
      <c r="B686" s="106"/>
      <c r="C686" s="36" t="s">
        <v>21</v>
      </c>
      <c r="D686" s="98" t="s">
        <v>121</v>
      </c>
      <c r="E686" s="99"/>
      <c r="F686" s="97" t="s">
        <v>639</v>
      </c>
      <c r="G686" s="36"/>
      <c r="H686" s="97" t="s">
        <v>659</v>
      </c>
      <c r="I686" s="36" t="s">
        <v>664</v>
      </c>
      <c r="J686" s="36">
        <v>2019</v>
      </c>
      <c r="K686" s="127">
        <v>23.25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76"/>
      <c r="B687" s="106"/>
      <c r="C687" s="97" t="s">
        <v>21</v>
      </c>
      <c r="D687" s="98" t="s">
        <v>121</v>
      </c>
      <c r="E687" s="99" t="s">
        <v>98</v>
      </c>
      <c r="F687" s="95" t="s">
        <v>666</v>
      </c>
      <c r="G687" s="95"/>
      <c r="H687" s="95" t="s">
        <v>667</v>
      </c>
      <c r="I687" s="95" t="s">
        <v>670</v>
      </c>
      <c r="J687" s="114">
        <v>2021</v>
      </c>
      <c r="K687" s="127">
        <v>15.75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76"/>
      <c r="B688" s="106"/>
      <c r="C688" s="97" t="s">
        <v>21</v>
      </c>
      <c r="D688" s="98" t="s">
        <v>121</v>
      </c>
      <c r="E688" s="99" t="s">
        <v>98</v>
      </c>
      <c r="F688" s="95" t="s">
        <v>666</v>
      </c>
      <c r="G688" s="95" t="s">
        <v>671</v>
      </c>
      <c r="H688" s="95" t="s">
        <v>667</v>
      </c>
      <c r="I688" s="95" t="s">
        <v>672</v>
      </c>
      <c r="J688" s="114">
        <v>2020</v>
      </c>
      <c r="K688" s="127">
        <v>21.75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122"/>
      <c r="B689" s="106"/>
      <c r="C689" s="36" t="s">
        <v>21</v>
      </c>
      <c r="D689" s="98" t="s">
        <v>121</v>
      </c>
      <c r="E689" s="99" t="s">
        <v>98</v>
      </c>
      <c r="F689" s="95" t="s">
        <v>666</v>
      </c>
      <c r="G689" s="95"/>
      <c r="H689" s="95" t="s">
        <v>667</v>
      </c>
      <c r="I689" s="95" t="s">
        <v>1087</v>
      </c>
      <c r="J689" s="114">
        <v>2023</v>
      </c>
      <c r="K689" s="127">
        <v>24.75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76"/>
      <c r="B690" s="106"/>
      <c r="C690" s="97" t="s">
        <v>21</v>
      </c>
      <c r="D690" s="98" t="s">
        <v>121</v>
      </c>
      <c r="E690" s="99" t="s">
        <v>98</v>
      </c>
      <c r="F690" s="95" t="s">
        <v>666</v>
      </c>
      <c r="G690" s="95"/>
      <c r="H690" s="95" t="s">
        <v>667</v>
      </c>
      <c r="I690" s="95" t="s">
        <v>673</v>
      </c>
      <c r="J690" s="114">
        <v>2022</v>
      </c>
      <c r="K690" s="127">
        <v>25.25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70"/>
      <c r="B691" s="105"/>
      <c r="C691" s="94" t="s">
        <v>21</v>
      </c>
      <c r="D691" s="98" t="s">
        <v>121</v>
      </c>
      <c r="E691" s="99" t="s">
        <v>50</v>
      </c>
      <c r="F691" s="95" t="s">
        <v>666</v>
      </c>
      <c r="G691" s="95" t="s">
        <v>675</v>
      </c>
      <c r="H691" s="95" t="s">
        <v>674</v>
      </c>
      <c r="I691" s="95" t="s">
        <v>677</v>
      </c>
      <c r="J691" s="114">
        <v>2019</v>
      </c>
      <c r="K691" s="127">
        <v>10.75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77"/>
      <c r="B692" s="105"/>
      <c r="C692" s="101" t="s">
        <v>21</v>
      </c>
      <c r="D692" s="98" t="s">
        <v>121</v>
      </c>
      <c r="E692" s="99" t="s">
        <v>50</v>
      </c>
      <c r="F692" s="101" t="s">
        <v>666</v>
      </c>
      <c r="G692" s="95" t="s">
        <v>675</v>
      </c>
      <c r="H692" s="101" t="s">
        <v>674</v>
      </c>
      <c r="I692" s="101" t="s">
        <v>678</v>
      </c>
      <c r="J692" s="101">
        <v>2022</v>
      </c>
      <c r="K692" s="127">
        <v>10.75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70"/>
      <c r="B693" s="105"/>
      <c r="C693" s="94" t="s">
        <v>21</v>
      </c>
      <c r="D693" s="98" t="s">
        <v>121</v>
      </c>
      <c r="E693" s="99" t="s">
        <v>50</v>
      </c>
      <c r="F693" s="95" t="s">
        <v>666</v>
      </c>
      <c r="G693" s="95" t="s">
        <v>675</v>
      </c>
      <c r="H693" s="95" t="s">
        <v>674</v>
      </c>
      <c r="I693" s="95" t="s">
        <v>679</v>
      </c>
      <c r="J693" s="114">
        <v>2022</v>
      </c>
      <c r="K693" s="127">
        <v>14.25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79"/>
      <c r="B694" s="106"/>
      <c r="C694" s="36" t="s">
        <v>21</v>
      </c>
      <c r="D694" s="98" t="s">
        <v>121</v>
      </c>
      <c r="E694" s="99" t="s">
        <v>50</v>
      </c>
      <c r="F694" s="36" t="s">
        <v>666</v>
      </c>
      <c r="G694" s="95" t="s">
        <v>675</v>
      </c>
      <c r="H694" s="36" t="s">
        <v>674</v>
      </c>
      <c r="I694" s="36" t="s">
        <v>680</v>
      </c>
      <c r="J694" s="36">
        <v>2023</v>
      </c>
      <c r="K694" s="127">
        <v>15.5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75"/>
      <c r="B695" s="106"/>
      <c r="C695" s="36" t="s">
        <v>21</v>
      </c>
      <c r="D695" s="98" t="s">
        <v>121</v>
      </c>
      <c r="E695" s="96" t="s">
        <v>50</v>
      </c>
      <c r="F695" s="97" t="s">
        <v>666</v>
      </c>
      <c r="G695" s="95"/>
      <c r="H695" s="97" t="s">
        <v>682</v>
      </c>
      <c r="I695" s="95" t="s">
        <v>684</v>
      </c>
      <c r="J695" s="114">
        <v>2023</v>
      </c>
      <c r="K695" s="127">
        <v>13.5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75"/>
      <c r="B696" s="106"/>
      <c r="C696" s="36" t="s">
        <v>21</v>
      </c>
      <c r="D696" s="98" t="s">
        <v>121</v>
      </c>
      <c r="E696" s="96" t="s">
        <v>105</v>
      </c>
      <c r="F696" s="97" t="s">
        <v>666</v>
      </c>
      <c r="G696" s="95"/>
      <c r="H696" s="97" t="s">
        <v>682</v>
      </c>
      <c r="I696" s="95" t="s">
        <v>685</v>
      </c>
      <c r="J696" s="114"/>
      <c r="K696" s="127">
        <v>35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72"/>
      <c r="B697" s="105"/>
      <c r="C697" s="95" t="s">
        <v>21</v>
      </c>
      <c r="D697" s="98" t="s">
        <v>121</v>
      </c>
      <c r="E697" s="99" t="s">
        <v>50</v>
      </c>
      <c r="F697" s="95" t="s">
        <v>666</v>
      </c>
      <c r="G697" s="95" t="s">
        <v>686</v>
      </c>
      <c r="H697" s="95" t="s">
        <v>687</v>
      </c>
      <c r="I697" s="95" t="s">
        <v>689</v>
      </c>
      <c r="J697" s="114">
        <v>2022</v>
      </c>
      <c r="K697" s="127">
        <v>18.75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72"/>
      <c r="B698" s="105"/>
      <c r="C698" s="95" t="s">
        <v>21</v>
      </c>
      <c r="D698" s="98" t="s">
        <v>121</v>
      </c>
      <c r="E698" s="99" t="s">
        <v>50</v>
      </c>
      <c r="F698" s="95" t="s">
        <v>666</v>
      </c>
      <c r="G698" s="95" t="s">
        <v>686</v>
      </c>
      <c r="H698" s="95" t="s">
        <v>687</v>
      </c>
      <c r="I698" s="95" t="s">
        <v>690</v>
      </c>
      <c r="J698" s="114">
        <v>2021</v>
      </c>
      <c r="K698" s="127">
        <v>20.75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81" t="s">
        <v>263</v>
      </c>
      <c r="B699" s="105"/>
      <c r="C699" s="94" t="s">
        <v>21</v>
      </c>
      <c r="D699" s="98" t="s">
        <v>121</v>
      </c>
      <c r="E699" s="99" t="s">
        <v>50</v>
      </c>
      <c r="F699" s="95" t="s">
        <v>666</v>
      </c>
      <c r="G699" s="95" t="s">
        <v>686</v>
      </c>
      <c r="H699" s="95" t="s">
        <v>687</v>
      </c>
      <c r="I699" s="95" t="s">
        <v>691</v>
      </c>
      <c r="J699" s="114">
        <v>2019</v>
      </c>
      <c r="K699" s="127">
        <v>21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75"/>
      <c r="B700" s="106"/>
      <c r="C700" s="36" t="s">
        <v>21</v>
      </c>
      <c r="D700" s="98" t="s">
        <v>121</v>
      </c>
      <c r="E700" s="96" t="s">
        <v>50</v>
      </c>
      <c r="F700" s="97" t="s">
        <v>127</v>
      </c>
      <c r="G700" s="95" t="s">
        <v>692</v>
      </c>
      <c r="H700" s="97" t="s">
        <v>693</v>
      </c>
      <c r="I700" s="95" t="s">
        <v>695</v>
      </c>
      <c r="J700" s="114">
        <v>2022</v>
      </c>
      <c r="K700" s="127">
        <v>14.5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5"/>
      <c r="B701" s="106"/>
      <c r="C701" s="36" t="s">
        <v>21</v>
      </c>
      <c r="D701" s="98" t="s">
        <v>121</v>
      </c>
      <c r="E701" s="96" t="s">
        <v>50</v>
      </c>
      <c r="F701" s="97" t="s">
        <v>127</v>
      </c>
      <c r="G701" s="95" t="s">
        <v>692</v>
      </c>
      <c r="H701" s="97" t="s">
        <v>693</v>
      </c>
      <c r="I701" s="95" t="s">
        <v>696</v>
      </c>
      <c r="J701" s="114">
        <v>2022</v>
      </c>
      <c r="K701" s="127">
        <v>15.75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70"/>
      <c r="B702" s="105"/>
      <c r="C702" s="95" t="s">
        <v>21</v>
      </c>
      <c r="D702" s="98" t="s">
        <v>121</v>
      </c>
      <c r="E702" s="99" t="s">
        <v>50</v>
      </c>
      <c r="F702" s="95" t="s">
        <v>127</v>
      </c>
      <c r="G702" s="95" t="s">
        <v>692</v>
      </c>
      <c r="H702" s="95" t="s">
        <v>693</v>
      </c>
      <c r="I702" s="95" t="s">
        <v>697</v>
      </c>
      <c r="J702" s="114">
        <v>2021</v>
      </c>
      <c r="K702" s="127">
        <v>18.5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70"/>
      <c r="B703" s="105"/>
      <c r="C703" s="95" t="s">
        <v>21</v>
      </c>
      <c r="D703" s="98" t="s">
        <v>121</v>
      </c>
      <c r="E703" s="99" t="s">
        <v>50</v>
      </c>
      <c r="F703" s="95" t="s">
        <v>127</v>
      </c>
      <c r="G703" s="95" t="s">
        <v>692</v>
      </c>
      <c r="H703" s="95" t="s">
        <v>693</v>
      </c>
      <c r="I703" s="95" t="s">
        <v>698</v>
      </c>
      <c r="J703" s="114">
        <v>2021</v>
      </c>
      <c r="K703" s="127">
        <v>20.5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70"/>
      <c r="B704" s="105"/>
      <c r="C704" s="95" t="s">
        <v>21</v>
      </c>
      <c r="D704" s="98" t="s">
        <v>121</v>
      </c>
      <c r="E704" s="99" t="s">
        <v>50</v>
      </c>
      <c r="F704" s="95" t="s">
        <v>127</v>
      </c>
      <c r="G704" s="95" t="s">
        <v>692</v>
      </c>
      <c r="H704" s="95" t="s">
        <v>693</v>
      </c>
      <c r="I704" s="95" t="s">
        <v>697</v>
      </c>
      <c r="J704" s="114">
        <v>2022</v>
      </c>
      <c r="K704" s="127">
        <v>20.5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75"/>
      <c r="B705" s="106"/>
      <c r="C705" s="36" t="s">
        <v>21</v>
      </c>
      <c r="D705" s="98" t="s">
        <v>121</v>
      </c>
      <c r="E705" s="96" t="s">
        <v>50</v>
      </c>
      <c r="F705" s="97" t="s">
        <v>127</v>
      </c>
      <c r="G705" s="95" t="s">
        <v>692</v>
      </c>
      <c r="H705" s="97" t="s">
        <v>693</v>
      </c>
      <c r="I705" s="95" t="s">
        <v>697</v>
      </c>
      <c r="J705" s="114">
        <v>2023</v>
      </c>
      <c r="K705" s="127">
        <v>20.75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75"/>
      <c r="B706" s="106"/>
      <c r="C706" s="36" t="s">
        <v>21</v>
      </c>
      <c r="D706" s="98" t="s">
        <v>121</v>
      </c>
      <c r="E706" s="96" t="s">
        <v>50</v>
      </c>
      <c r="F706" s="97" t="s">
        <v>127</v>
      </c>
      <c r="G706" s="95" t="s">
        <v>692</v>
      </c>
      <c r="H706" s="97" t="s">
        <v>693</v>
      </c>
      <c r="I706" s="95" t="s">
        <v>698</v>
      </c>
      <c r="J706" s="114">
        <v>2022</v>
      </c>
      <c r="K706" s="127">
        <v>21.25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75"/>
      <c r="B707" s="106"/>
      <c r="C707" s="36" t="s">
        <v>21</v>
      </c>
      <c r="D707" s="98" t="s">
        <v>121</v>
      </c>
      <c r="E707" s="96" t="s">
        <v>50</v>
      </c>
      <c r="F707" s="97" t="s">
        <v>127</v>
      </c>
      <c r="G707" s="95" t="s">
        <v>692</v>
      </c>
      <c r="H707" s="97" t="s">
        <v>693</v>
      </c>
      <c r="I707" s="95" t="s">
        <v>699</v>
      </c>
      <c r="J707" s="114">
        <v>2021</v>
      </c>
      <c r="K707" s="127">
        <v>25.75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70"/>
      <c r="B708" s="105"/>
      <c r="C708" s="95" t="s">
        <v>21</v>
      </c>
      <c r="D708" s="98" t="s">
        <v>121</v>
      </c>
      <c r="E708" s="99" t="s">
        <v>50</v>
      </c>
      <c r="F708" s="95" t="s">
        <v>127</v>
      </c>
      <c r="G708" s="95" t="s">
        <v>692</v>
      </c>
      <c r="H708" s="95" t="s">
        <v>693</v>
      </c>
      <c r="I708" s="95" t="s">
        <v>700</v>
      </c>
      <c r="J708" s="114">
        <v>2019</v>
      </c>
      <c r="K708" s="127">
        <v>30.75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75"/>
      <c r="B709" s="106"/>
      <c r="C709" s="36" t="s">
        <v>21</v>
      </c>
      <c r="D709" s="98" t="s">
        <v>121</v>
      </c>
      <c r="E709" s="96" t="s">
        <v>50</v>
      </c>
      <c r="F709" s="97" t="s">
        <v>127</v>
      </c>
      <c r="G709" s="95" t="s">
        <v>692</v>
      </c>
      <c r="H709" s="97" t="s">
        <v>693</v>
      </c>
      <c r="I709" s="95" t="s">
        <v>701</v>
      </c>
      <c r="J709" s="114">
        <v>2020</v>
      </c>
      <c r="K709" s="127">
        <v>33.5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75"/>
      <c r="B710" s="106"/>
      <c r="C710" s="36" t="s">
        <v>21</v>
      </c>
      <c r="D710" s="98" t="s">
        <v>121</v>
      </c>
      <c r="E710" s="99" t="s">
        <v>98</v>
      </c>
      <c r="F710" s="36" t="s">
        <v>127</v>
      </c>
      <c r="G710" s="36" t="s">
        <v>142</v>
      </c>
      <c r="H710" s="36" t="s">
        <v>128</v>
      </c>
      <c r="I710" s="36" t="s">
        <v>362</v>
      </c>
      <c r="J710" s="36">
        <v>2022</v>
      </c>
      <c r="K710" s="127">
        <v>14.5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75"/>
      <c r="B711" s="106"/>
      <c r="C711" s="36" t="s">
        <v>21</v>
      </c>
      <c r="D711" s="98" t="s">
        <v>121</v>
      </c>
      <c r="E711" s="99" t="s">
        <v>98</v>
      </c>
      <c r="F711" s="36" t="s">
        <v>127</v>
      </c>
      <c r="G711" s="36" t="s">
        <v>142</v>
      </c>
      <c r="H711" s="36" t="s">
        <v>128</v>
      </c>
      <c r="I711" s="36" t="s">
        <v>363</v>
      </c>
      <c r="J711" s="36">
        <v>2022</v>
      </c>
      <c r="K711" s="127">
        <v>24.25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72"/>
      <c r="B712" s="105"/>
      <c r="C712" s="94" t="s">
        <v>21</v>
      </c>
      <c r="D712" s="98" t="s">
        <v>121</v>
      </c>
      <c r="E712" s="99" t="s">
        <v>98</v>
      </c>
      <c r="F712" s="95" t="s">
        <v>127</v>
      </c>
      <c r="G712" s="95" t="s">
        <v>129</v>
      </c>
      <c r="H712" s="95" t="s">
        <v>128</v>
      </c>
      <c r="I712" s="95" t="s">
        <v>134</v>
      </c>
      <c r="J712" s="114">
        <v>2020</v>
      </c>
      <c r="K712" s="127">
        <v>24.5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77"/>
      <c r="B713" s="105"/>
      <c r="C713" s="101" t="s">
        <v>21</v>
      </c>
      <c r="D713" s="98" t="s">
        <v>121</v>
      </c>
      <c r="E713" s="99" t="s">
        <v>98</v>
      </c>
      <c r="F713" s="101" t="s">
        <v>127</v>
      </c>
      <c r="G713" s="95" t="s">
        <v>129</v>
      </c>
      <c r="H713" s="101" t="s">
        <v>128</v>
      </c>
      <c r="I713" s="101" t="s">
        <v>133</v>
      </c>
      <c r="J713" s="101">
        <v>2021</v>
      </c>
      <c r="K713" s="127">
        <v>24.5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77"/>
      <c r="B714" s="105"/>
      <c r="C714" s="101" t="s">
        <v>21</v>
      </c>
      <c r="D714" s="98" t="s">
        <v>121</v>
      </c>
      <c r="E714" s="99" t="s">
        <v>98</v>
      </c>
      <c r="F714" s="101" t="s">
        <v>127</v>
      </c>
      <c r="G714" s="95" t="s">
        <v>129</v>
      </c>
      <c r="H714" s="101" t="s">
        <v>128</v>
      </c>
      <c r="I714" s="101" t="s">
        <v>235</v>
      </c>
      <c r="J714" s="101">
        <v>2021</v>
      </c>
      <c r="K714" s="127">
        <v>42.5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72"/>
      <c r="B715" s="105"/>
      <c r="C715" s="94" t="s">
        <v>21</v>
      </c>
      <c r="D715" s="98" t="s">
        <v>121</v>
      </c>
      <c r="E715" s="99" t="s">
        <v>98</v>
      </c>
      <c r="F715" s="95" t="s">
        <v>127</v>
      </c>
      <c r="G715" s="95" t="s">
        <v>129</v>
      </c>
      <c r="H715" s="95" t="s">
        <v>128</v>
      </c>
      <c r="I715" s="95" t="s">
        <v>135</v>
      </c>
      <c r="J715" s="114">
        <v>2020</v>
      </c>
      <c r="K715" s="127">
        <v>44.5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75"/>
      <c r="B716" s="106"/>
      <c r="C716" s="36" t="s">
        <v>21</v>
      </c>
      <c r="D716" s="98" t="s">
        <v>121</v>
      </c>
      <c r="E716" s="99" t="s">
        <v>98</v>
      </c>
      <c r="F716" s="36" t="s">
        <v>127</v>
      </c>
      <c r="G716" s="36" t="s">
        <v>142</v>
      </c>
      <c r="H716" s="36" t="s">
        <v>128</v>
      </c>
      <c r="I716" s="36" t="s">
        <v>135</v>
      </c>
      <c r="J716" s="36">
        <v>2022</v>
      </c>
      <c r="K716" s="127">
        <v>44.75</v>
      </c>
      <c r="L716" s="32"/>
      <c r="M716" s="33">
        <f t="shared" si="10"/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83"/>
      <c r="B717" s="105"/>
      <c r="C717" s="94" t="s">
        <v>21</v>
      </c>
      <c r="D717" s="98" t="s">
        <v>121</v>
      </c>
      <c r="E717" s="99" t="s">
        <v>98</v>
      </c>
      <c r="F717" s="95" t="s">
        <v>127</v>
      </c>
      <c r="G717" s="95" t="s">
        <v>136</v>
      </c>
      <c r="H717" s="95" t="s">
        <v>716</v>
      </c>
      <c r="I717" s="95" t="s">
        <v>718</v>
      </c>
      <c r="J717" s="114">
        <v>2016</v>
      </c>
      <c r="K717" s="127">
        <v>28.25</v>
      </c>
      <c r="L717" s="32"/>
      <c r="M717" s="33">
        <f t="shared" ref="M717:M780" si="11">K717*L717</f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83"/>
      <c r="B718" s="105"/>
      <c r="C718" s="94" t="s">
        <v>21</v>
      </c>
      <c r="D718" s="98" t="s">
        <v>121</v>
      </c>
      <c r="E718" s="99" t="s">
        <v>98</v>
      </c>
      <c r="F718" s="95" t="s">
        <v>127</v>
      </c>
      <c r="G718" s="95" t="s">
        <v>136</v>
      </c>
      <c r="H718" s="95" t="s">
        <v>716</v>
      </c>
      <c r="I718" s="95" t="s">
        <v>718</v>
      </c>
      <c r="J718" s="114">
        <v>2017</v>
      </c>
      <c r="K718" s="127">
        <v>28.25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71"/>
      <c r="B719" s="106"/>
      <c r="C719" s="36" t="s">
        <v>21</v>
      </c>
      <c r="D719" s="98" t="s">
        <v>121</v>
      </c>
      <c r="E719" s="99" t="s">
        <v>98</v>
      </c>
      <c r="F719" s="36" t="s">
        <v>127</v>
      </c>
      <c r="G719" s="36" t="s">
        <v>136</v>
      </c>
      <c r="H719" s="36" t="s">
        <v>716</v>
      </c>
      <c r="I719" s="36" t="s">
        <v>697</v>
      </c>
      <c r="J719" s="36">
        <v>2017</v>
      </c>
      <c r="K719" s="127">
        <v>31.25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83"/>
      <c r="B720" s="105"/>
      <c r="C720" s="94" t="s">
        <v>21</v>
      </c>
      <c r="D720" s="98" t="s">
        <v>121</v>
      </c>
      <c r="E720" s="99" t="s">
        <v>98</v>
      </c>
      <c r="F720" s="95" t="s">
        <v>127</v>
      </c>
      <c r="G720" s="95" t="s">
        <v>136</v>
      </c>
      <c r="H720" s="95" t="s">
        <v>716</v>
      </c>
      <c r="I720" s="95" t="s">
        <v>697</v>
      </c>
      <c r="J720" s="114">
        <v>2018</v>
      </c>
      <c r="K720" s="127">
        <v>31.25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73"/>
      <c r="B721" s="105"/>
      <c r="C721" s="94" t="s">
        <v>21</v>
      </c>
      <c r="D721" s="98" t="s">
        <v>121</v>
      </c>
      <c r="E721" s="99" t="s">
        <v>32</v>
      </c>
      <c r="F721" s="95" t="s">
        <v>127</v>
      </c>
      <c r="G721" s="95" t="s">
        <v>136</v>
      </c>
      <c r="H721" s="95" t="s">
        <v>719</v>
      </c>
      <c r="I721" s="95" t="s">
        <v>720</v>
      </c>
      <c r="J721" s="114">
        <v>2022</v>
      </c>
      <c r="K721" s="127">
        <v>19.75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121" t="s">
        <v>20</v>
      </c>
      <c r="B722" s="106"/>
      <c r="C722" s="36" t="s">
        <v>21</v>
      </c>
      <c r="D722" s="98" t="s">
        <v>121</v>
      </c>
      <c r="E722" s="96" t="s">
        <v>50</v>
      </c>
      <c r="F722" s="97" t="s">
        <v>127</v>
      </c>
      <c r="G722" s="95" t="s">
        <v>136</v>
      </c>
      <c r="H722" s="97" t="s">
        <v>719</v>
      </c>
      <c r="I722" s="95" t="s">
        <v>1057</v>
      </c>
      <c r="J722" s="114">
        <v>2023</v>
      </c>
      <c r="K722" s="127">
        <v>19.75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121" t="s">
        <v>20</v>
      </c>
      <c r="B723" s="106"/>
      <c r="C723" s="36" t="s">
        <v>21</v>
      </c>
      <c r="D723" s="98" t="s">
        <v>121</v>
      </c>
      <c r="E723" s="96" t="s">
        <v>50</v>
      </c>
      <c r="F723" s="97" t="s">
        <v>127</v>
      </c>
      <c r="G723" s="95" t="s">
        <v>136</v>
      </c>
      <c r="H723" s="97" t="s">
        <v>719</v>
      </c>
      <c r="I723" s="95" t="s">
        <v>1058</v>
      </c>
      <c r="J723" s="114">
        <v>2023</v>
      </c>
      <c r="K723" s="127">
        <v>21.25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121" t="s">
        <v>20</v>
      </c>
      <c r="B724" s="106"/>
      <c r="C724" s="36" t="s">
        <v>21</v>
      </c>
      <c r="D724" s="98" t="s">
        <v>121</v>
      </c>
      <c r="E724" s="99" t="s">
        <v>32</v>
      </c>
      <c r="F724" s="36" t="s">
        <v>127</v>
      </c>
      <c r="G724" s="36" t="s">
        <v>136</v>
      </c>
      <c r="H724" s="36" t="s">
        <v>719</v>
      </c>
      <c r="I724" s="36" t="s">
        <v>1135</v>
      </c>
      <c r="J724" s="36">
        <v>2023</v>
      </c>
      <c r="K724" s="127">
        <v>27.25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121" t="s">
        <v>20</v>
      </c>
      <c r="B725" s="106"/>
      <c r="C725" s="36" t="s">
        <v>21</v>
      </c>
      <c r="D725" s="98" t="s">
        <v>121</v>
      </c>
      <c r="E725" s="96" t="s">
        <v>50</v>
      </c>
      <c r="F725" s="97" t="s">
        <v>127</v>
      </c>
      <c r="G725" s="95" t="s">
        <v>136</v>
      </c>
      <c r="H725" s="97" t="s">
        <v>719</v>
      </c>
      <c r="I725" s="54" t="s">
        <v>1059</v>
      </c>
      <c r="J725" s="115">
        <v>2023</v>
      </c>
      <c r="K725" s="127">
        <v>37.75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72"/>
      <c r="B726" s="105"/>
      <c r="C726" s="94" t="s">
        <v>21</v>
      </c>
      <c r="D726" s="98" t="s">
        <v>121</v>
      </c>
      <c r="E726" s="99" t="s">
        <v>32</v>
      </c>
      <c r="F726" s="95" t="s">
        <v>127</v>
      </c>
      <c r="G726" s="95" t="s">
        <v>136</v>
      </c>
      <c r="H726" s="95" t="s">
        <v>719</v>
      </c>
      <c r="I726" s="54" t="s">
        <v>721</v>
      </c>
      <c r="J726" s="116">
        <v>2020</v>
      </c>
      <c r="K726" s="127">
        <v>45.25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121" t="s">
        <v>20</v>
      </c>
      <c r="B727" s="106"/>
      <c r="C727" s="36" t="s">
        <v>21</v>
      </c>
      <c r="D727" s="98" t="s">
        <v>121</v>
      </c>
      <c r="E727" s="96" t="s">
        <v>50</v>
      </c>
      <c r="F727" s="97" t="s">
        <v>127</v>
      </c>
      <c r="G727" s="95" t="s">
        <v>136</v>
      </c>
      <c r="H727" s="97" t="s">
        <v>719</v>
      </c>
      <c r="I727" s="54" t="s">
        <v>1060</v>
      </c>
      <c r="J727" s="115">
        <v>2023</v>
      </c>
      <c r="K727" s="127">
        <v>45.75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121" t="s">
        <v>20</v>
      </c>
      <c r="B728" s="106"/>
      <c r="C728" s="36" t="s">
        <v>21</v>
      </c>
      <c r="D728" s="98" t="s">
        <v>121</v>
      </c>
      <c r="E728" s="99" t="s">
        <v>32</v>
      </c>
      <c r="F728" s="36" t="s">
        <v>127</v>
      </c>
      <c r="G728" s="36" t="s">
        <v>136</v>
      </c>
      <c r="H728" s="36" t="s">
        <v>719</v>
      </c>
      <c r="I728" s="54" t="s">
        <v>1136</v>
      </c>
      <c r="J728" s="115">
        <v>2023</v>
      </c>
      <c r="K728" s="127">
        <v>57.5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86"/>
      <c r="B729" s="105"/>
      <c r="C729" s="95" t="s">
        <v>21</v>
      </c>
      <c r="D729" s="98" t="s">
        <v>121</v>
      </c>
      <c r="E729" s="99" t="s">
        <v>98</v>
      </c>
      <c r="F729" s="95" t="s">
        <v>127</v>
      </c>
      <c r="G729" s="95" t="s">
        <v>722</v>
      </c>
      <c r="H729" s="95" t="s">
        <v>723</v>
      </c>
      <c r="I729" s="95" t="s">
        <v>724</v>
      </c>
      <c r="J729" s="114">
        <v>2015</v>
      </c>
      <c r="K729" s="127">
        <v>15.5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72"/>
      <c r="B730" s="105"/>
      <c r="C730" s="95" t="s">
        <v>21</v>
      </c>
      <c r="D730" s="98" t="s">
        <v>121</v>
      </c>
      <c r="E730" s="99" t="s">
        <v>98</v>
      </c>
      <c r="F730" s="95" t="s">
        <v>127</v>
      </c>
      <c r="G730" s="95" t="s">
        <v>722</v>
      </c>
      <c r="H730" s="95" t="s">
        <v>723</v>
      </c>
      <c r="I730" s="95" t="s">
        <v>724</v>
      </c>
      <c r="J730" s="114">
        <v>2018</v>
      </c>
      <c r="K730" s="127">
        <v>15.5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86"/>
      <c r="B731" s="105"/>
      <c r="C731" s="95" t="s">
        <v>21</v>
      </c>
      <c r="D731" s="98" t="s">
        <v>121</v>
      </c>
      <c r="E731" s="99" t="s">
        <v>98</v>
      </c>
      <c r="F731" s="95" t="s">
        <v>127</v>
      </c>
      <c r="G731" s="95" t="s">
        <v>722</v>
      </c>
      <c r="H731" s="95" t="s">
        <v>723</v>
      </c>
      <c r="I731" s="95" t="s">
        <v>725</v>
      </c>
      <c r="J731" s="114">
        <v>2017</v>
      </c>
      <c r="K731" s="127">
        <v>17.5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86"/>
      <c r="B732" s="105"/>
      <c r="C732" s="95" t="s">
        <v>21</v>
      </c>
      <c r="D732" s="98" t="s">
        <v>121</v>
      </c>
      <c r="E732" s="99" t="s">
        <v>98</v>
      </c>
      <c r="F732" s="95" t="s">
        <v>127</v>
      </c>
      <c r="G732" s="95" t="s">
        <v>722</v>
      </c>
      <c r="H732" s="95" t="s">
        <v>723</v>
      </c>
      <c r="I732" s="95" t="s">
        <v>726</v>
      </c>
      <c r="J732" s="114">
        <v>2017</v>
      </c>
      <c r="K732" s="127">
        <v>20.75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5"/>
      <c r="B733" s="106"/>
      <c r="C733" s="97" t="s">
        <v>21</v>
      </c>
      <c r="D733" s="98" t="s">
        <v>121</v>
      </c>
      <c r="E733" s="96" t="s">
        <v>50</v>
      </c>
      <c r="F733" s="97" t="s">
        <v>127</v>
      </c>
      <c r="G733" s="97" t="s">
        <v>140</v>
      </c>
      <c r="H733" s="97" t="s">
        <v>141</v>
      </c>
      <c r="I733" s="97" t="s">
        <v>318</v>
      </c>
      <c r="J733" s="102">
        <v>2022</v>
      </c>
      <c r="K733" s="127">
        <v>11.75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71"/>
      <c r="B734" s="106"/>
      <c r="C734" s="36" t="s">
        <v>21</v>
      </c>
      <c r="D734" s="98" t="s">
        <v>121</v>
      </c>
      <c r="E734" s="96" t="s">
        <v>98</v>
      </c>
      <c r="F734" s="97" t="s">
        <v>127</v>
      </c>
      <c r="G734" s="97"/>
      <c r="H734" s="97" t="s">
        <v>194</v>
      </c>
      <c r="I734" s="97" t="s">
        <v>297</v>
      </c>
      <c r="J734" s="102">
        <v>2021</v>
      </c>
      <c r="K734" s="127">
        <v>13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1"/>
      <c r="B735" s="106"/>
      <c r="C735" s="36" t="s">
        <v>21</v>
      </c>
      <c r="D735" s="98" t="s">
        <v>121</v>
      </c>
      <c r="E735" s="96" t="s">
        <v>98</v>
      </c>
      <c r="F735" s="97" t="s">
        <v>127</v>
      </c>
      <c r="G735" s="97"/>
      <c r="H735" s="97" t="s">
        <v>194</v>
      </c>
      <c r="I735" s="97" t="s">
        <v>298</v>
      </c>
      <c r="J735" s="102">
        <v>2022</v>
      </c>
      <c r="K735" s="127">
        <v>13.5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121" t="s">
        <v>20</v>
      </c>
      <c r="B736" s="106"/>
      <c r="C736" s="36" t="s">
        <v>21</v>
      </c>
      <c r="D736" s="98" t="s">
        <v>121</v>
      </c>
      <c r="E736" s="99" t="s">
        <v>98</v>
      </c>
      <c r="F736" s="36" t="s">
        <v>127</v>
      </c>
      <c r="G736" s="36" t="s">
        <v>728</v>
      </c>
      <c r="H736" s="36" t="s">
        <v>729</v>
      </c>
      <c r="I736" s="36" t="s">
        <v>1137</v>
      </c>
      <c r="J736" s="36">
        <v>2023</v>
      </c>
      <c r="K736" s="127">
        <v>15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78"/>
      <c r="B737" s="105"/>
      <c r="C737" s="95" t="s">
        <v>21</v>
      </c>
      <c r="D737" s="98" t="s">
        <v>121</v>
      </c>
      <c r="E737" s="99" t="s">
        <v>98</v>
      </c>
      <c r="F737" s="95" t="s">
        <v>127</v>
      </c>
      <c r="G737" s="95" t="s">
        <v>728</v>
      </c>
      <c r="H737" s="95" t="s">
        <v>729</v>
      </c>
      <c r="I737" s="95" t="s">
        <v>732</v>
      </c>
      <c r="J737" s="114">
        <v>2022</v>
      </c>
      <c r="K737" s="127">
        <v>15.75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78"/>
      <c r="B738" s="105"/>
      <c r="C738" s="95" t="s">
        <v>21</v>
      </c>
      <c r="D738" s="98" t="s">
        <v>121</v>
      </c>
      <c r="E738" s="99" t="s">
        <v>98</v>
      </c>
      <c r="F738" s="95" t="s">
        <v>127</v>
      </c>
      <c r="G738" s="95" t="s">
        <v>728</v>
      </c>
      <c r="H738" s="95" t="s">
        <v>729</v>
      </c>
      <c r="I738" s="95" t="s">
        <v>733</v>
      </c>
      <c r="J738" s="114">
        <v>2022</v>
      </c>
      <c r="K738" s="127">
        <v>17.5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121" t="s">
        <v>20</v>
      </c>
      <c r="B739" s="106"/>
      <c r="C739" s="36" t="s">
        <v>21</v>
      </c>
      <c r="D739" s="98" t="s">
        <v>121</v>
      </c>
      <c r="E739" s="99" t="s">
        <v>105</v>
      </c>
      <c r="F739" s="36" t="s">
        <v>127</v>
      </c>
      <c r="G739" s="36" t="s">
        <v>728</v>
      </c>
      <c r="H739" s="36" t="s">
        <v>729</v>
      </c>
      <c r="I739" s="36" t="s">
        <v>1138</v>
      </c>
      <c r="J739" s="36">
        <v>2023</v>
      </c>
      <c r="K739" s="127">
        <v>17.75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121" t="s">
        <v>20</v>
      </c>
      <c r="B740" s="106"/>
      <c r="C740" s="36" t="s">
        <v>21</v>
      </c>
      <c r="D740" s="98" t="s">
        <v>121</v>
      </c>
      <c r="E740" s="99" t="s">
        <v>98</v>
      </c>
      <c r="F740" s="36" t="s">
        <v>127</v>
      </c>
      <c r="G740" s="36" t="s">
        <v>728</v>
      </c>
      <c r="H740" s="36" t="s">
        <v>729</v>
      </c>
      <c r="I740" s="36" t="s">
        <v>1139</v>
      </c>
      <c r="J740" s="36">
        <v>2022</v>
      </c>
      <c r="K740" s="127">
        <v>18.25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78"/>
      <c r="B741" s="105"/>
      <c r="C741" s="95" t="s">
        <v>21</v>
      </c>
      <c r="D741" s="98" t="s">
        <v>121</v>
      </c>
      <c r="E741" s="99" t="s">
        <v>98</v>
      </c>
      <c r="F741" s="95" t="s">
        <v>127</v>
      </c>
      <c r="G741" s="95" t="s">
        <v>728</v>
      </c>
      <c r="H741" s="95" t="s">
        <v>729</v>
      </c>
      <c r="I741" s="95" t="s">
        <v>734</v>
      </c>
      <c r="J741" s="114">
        <v>2021</v>
      </c>
      <c r="K741" s="127">
        <v>19.75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121" t="s">
        <v>20</v>
      </c>
      <c r="B742" s="106"/>
      <c r="C742" s="36" t="s">
        <v>21</v>
      </c>
      <c r="D742" s="98" t="s">
        <v>121</v>
      </c>
      <c r="E742" s="99" t="s">
        <v>98</v>
      </c>
      <c r="F742" s="36" t="s">
        <v>127</v>
      </c>
      <c r="G742" s="36" t="s">
        <v>728</v>
      </c>
      <c r="H742" s="36" t="s">
        <v>729</v>
      </c>
      <c r="I742" s="36" t="s">
        <v>1140</v>
      </c>
      <c r="J742" s="36">
        <v>2022</v>
      </c>
      <c r="K742" s="127">
        <v>20.25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121" t="s">
        <v>20</v>
      </c>
      <c r="B743" s="106"/>
      <c r="C743" s="36" t="s">
        <v>21</v>
      </c>
      <c r="D743" s="98" t="s">
        <v>121</v>
      </c>
      <c r="E743" s="99" t="s">
        <v>98</v>
      </c>
      <c r="F743" s="36" t="s">
        <v>127</v>
      </c>
      <c r="G743" s="36" t="s">
        <v>728</v>
      </c>
      <c r="H743" s="36" t="s">
        <v>729</v>
      </c>
      <c r="I743" s="36" t="s">
        <v>1141</v>
      </c>
      <c r="J743" s="36">
        <v>2022</v>
      </c>
      <c r="K743" s="127">
        <v>25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81" t="s">
        <v>263</v>
      </c>
      <c r="B744" s="64"/>
      <c r="C744" s="95" t="s">
        <v>21</v>
      </c>
      <c r="D744" s="98" t="s">
        <v>121</v>
      </c>
      <c r="E744" s="99" t="s">
        <v>52</v>
      </c>
      <c r="F744" s="95" t="s">
        <v>127</v>
      </c>
      <c r="G744" s="95"/>
      <c r="H744" s="97" t="s">
        <v>735</v>
      </c>
      <c r="I744" s="95" t="s">
        <v>737</v>
      </c>
      <c r="J744" s="114">
        <v>2019</v>
      </c>
      <c r="K744" s="127">
        <v>16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78"/>
      <c r="B745" s="64"/>
      <c r="C745" s="95" t="s">
        <v>21</v>
      </c>
      <c r="D745" s="98" t="s">
        <v>121</v>
      </c>
      <c r="E745" s="99" t="s">
        <v>52</v>
      </c>
      <c r="F745" s="95" t="s">
        <v>127</v>
      </c>
      <c r="G745" s="95"/>
      <c r="H745" s="97" t="s">
        <v>735</v>
      </c>
      <c r="I745" s="95" t="s">
        <v>718</v>
      </c>
      <c r="J745" s="114">
        <v>2019</v>
      </c>
      <c r="K745" s="127">
        <v>17.25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5"/>
      <c r="B746" s="106"/>
      <c r="C746" s="36" t="s">
        <v>21</v>
      </c>
      <c r="D746" s="98" t="s">
        <v>121</v>
      </c>
      <c r="E746" s="96" t="s">
        <v>52</v>
      </c>
      <c r="F746" s="97" t="s">
        <v>127</v>
      </c>
      <c r="G746" s="95"/>
      <c r="H746" s="97" t="s">
        <v>735</v>
      </c>
      <c r="I746" s="95" t="s">
        <v>737</v>
      </c>
      <c r="J746" s="114">
        <v>2021</v>
      </c>
      <c r="K746" s="127">
        <v>17.75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75"/>
      <c r="B747" s="106"/>
      <c r="C747" s="36" t="s">
        <v>21</v>
      </c>
      <c r="D747" s="98" t="s">
        <v>121</v>
      </c>
      <c r="E747" s="96" t="s">
        <v>52</v>
      </c>
      <c r="F747" s="97" t="s">
        <v>127</v>
      </c>
      <c r="G747" s="95"/>
      <c r="H747" s="97" t="s">
        <v>735</v>
      </c>
      <c r="I747" s="95" t="s">
        <v>738</v>
      </c>
      <c r="J747" s="114">
        <v>2020</v>
      </c>
      <c r="K747" s="127">
        <v>19.25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78"/>
      <c r="B748" s="105"/>
      <c r="C748" s="101" t="s">
        <v>21</v>
      </c>
      <c r="D748" s="98" t="s">
        <v>121</v>
      </c>
      <c r="E748" s="99" t="s">
        <v>98</v>
      </c>
      <c r="F748" s="101" t="s">
        <v>127</v>
      </c>
      <c r="G748" s="101"/>
      <c r="H748" s="101" t="s">
        <v>739</v>
      </c>
      <c r="I748" s="101" t="s">
        <v>746</v>
      </c>
      <c r="J748" s="101">
        <v>2022</v>
      </c>
      <c r="K748" s="127">
        <v>17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5"/>
      <c r="B749" s="106"/>
      <c r="C749" s="36" t="s">
        <v>21</v>
      </c>
      <c r="D749" s="98" t="s">
        <v>121</v>
      </c>
      <c r="E749" s="99" t="s">
        <v>98</v>
      </c>
      <c r="F749" s="36" t="s">
        <v>127</v>
      </c>
      <c r="G749" s="36"/>
      <c r="H749" s="36" t="s">
        <v>739</v>
      </c>
      <c r="I749" s="36" t="s">
        <v>747</v>
      </c>
      <c r="J749" s="36">
        <v>2022</v>
      </c>
      <c r="K749" s="127">
        <v>21.5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78"/>
      <c r="B750" s="105"/>
      <c r="C750" s="95" t="s">
        <v>21</v>
      </c>
      <c r="D750" s="98" t="s">
        <v>121</v>
      </c>
      <c r="E750" s="99" t="s">
        <v>98</v>
      </c>
      <c r="F750" s="95" t="s">
        <v>127</v>
      </c>
      <c r="G750" s="95" t="s">
        <v>129</v>
      </c>
      <c r="H750" s="95" t="s">
        <v>739</v>
      </c>
      <c r="I750" s="95" t="s">
        <v>747</v>
      </c>
      <c r="J750" s="114" t="s">
        <v>143</v>
      </c>
      <c r="K750" s="127">
        <v>21.25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78"/>
      <c r="B751" s="105"/>
      <c r="C751" s="101" t="s">
        <v>21</v>
      </c>
      <c r="D751" s="98" t="s">
        <v>121</v>
      </c>
      <c r="E751" s="99" t="s">
        <v>98</v>
      </c>
      <c r="F751" s="101" t="s">
        <v>127</v>
      </c>
      <c r="G751" s="95" t="s">
        <v>129</v>
      </c>
      <c r="H751" s="101" t="s">
        <v>739</v>
      </c>
      <c r="I751" s="101" t="s">
        <v>748</v>
      </c>
      <c r="J751" s="101">
        <v>2020</v>
      </c>
      <c r="K751" s="127">
        <v>32.25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75"/>
      <c r="B752" s="106"/>
      <c r="C752" s="36" t="s">
        <v>21</v>
      </c>
      <c r="D752" s="98" t="s">
        <v>121</v>
      </c>
      <c r="E752" s="99" t="s">
        <v>98</v>
      </c>
      <c r="F752" s="36" t="s">
        <v>127</v>
      </c>
      <c r="G752" s="36"/>
      <c r="H752" s="36" t="s">
        <v>739</v>
      </c>
      <c r="I752" s="36" t="s">
        <v>748</v>
      </c>
      <c r="J752" s="36">
        <v>2022</v>
      </c>
      <c r="K752" s="127">
        <v>32.25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75"/>
      <c r="B753" s="106"/>
      <c r="C753" s="36" t="s">
        <v>21</v>
      </c>
      <c r="D753" s="98" t="s">
        <v>121</v>
      </c>
      <c r="E753" s="99" t="s">
        <v>50</v>
      </c>
      <c r="F753" s="36" t="s">
        <v>127</v>
      </c>
      <c r="G753" s="36" t="s">
        <v>715</v>
      </c>
      <c r="H753" s="36" t="s">
        <v>750</v>
      </c>
      <c r="I753" s="36" t="s">
        <v>1102</v>
      </c>
      <c r="J753" s="36">
        <v>2022</v>
      </c>
      <c r="K753" s="127">
        <v>15.75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78"/>
      <c r="B754" s="105"/>
      <c r="C754" s="95" t="s">
        <v>21</v>
      </c>
      <c r="D754" s="98" t="s">
        <v>121</v>
      </c>
      <c r="E754" s="99" t="s">
        <v>50</v>
      </c>
      <c r="F754" s="95" t="s">
        <v>127</v>
      </c>
      <c r="G754" s="95" t="s">
        <v>715</v>
      </c>
      <c r="H754" s="95" t="s">
        <v>750</v>
      </c>
      <c r="I754" s="95" t="s">
        <v>752</v>
      </c>
      <c r="J754" s="114">
        <v>2020</v>
      </c>
      <c r="K754" s="127">
        <v>18.75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78"/>
      <c r="B755" s="105"/>
      <c r="C755" s="94" t="s">
        <v>21</v>
      </c>
      <c r="D755" s="98" t="s">
        <v>121</v>
      </c>
      <c r="E755" s="99" t="s">
        <v>50</v>
      </c>
      <c r="F755" s="95" t="s">
        <v>127</v>
      </c>
      <c r="G755" s="95" t="s">
        <v>715</v>
      </c>
      <c r="H755" s="95" t="s">
        <v>750</v>
      </c>
      <c r="I755" s="95" t="s">
        <v>753</v>
      </c>
      <c r="J755" s="114">
        <v>2021</v>
      </c>
      <c r="K755" s="127">
        <v>18.75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75"/>
      <c r="B756" s="106"/>
      <c r="C756" s="36" t="s">
        <v>21</v>
      </c>
      <c r="D756" s="98" t="s">
        <v>121</v>
      </c>
      <c r="E756" s="99" t="s">
        <v>50</v>
      </c>
      <c r="F756" s="36" t="s">
        <v>127</v>
      </c>
      <c r="G756" s="36" t="s">
        <v>715</v>
      </c>
      <c r="H756" s="36" t="s">
        <v>750</v>
      </c>
      <c r="I756" s="36" t="s">
        <v>1103</v>
      </c>
      <c r="J756" s="36">
        <v>2022</v>
      </c>
      <c r="K756" s="127">
        <v>18.75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78"/>
      <c r="B757" s="105"/>
      <c r="C757" s="94" t="s">
        <v>21</v>
      </c>
      <c r="D757" s="98" t="s">
        <v>121</v>
      </c>
      <c r="E757" s="99" t="s">
        <v>50</v>
      </c>
      <c r="F757" s="95" t="s">
        <v>127</v>
      </c>
      <c r="G757" s="95" t="s">
        <v>715</v>
      </c>
      <c r="H757" s="95" t="s">
        <v>750</v>
      </c>
      <c r="I757" s="95" t="s">
        <v>754</v>
      </c>
      <c r="J757" s="114">
        <v>2020</v>
      </c>
      <c r="K757" s="127">
        <v>19.5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78"/>
      <c r="B758" s="105"/>
      <c r="C758" s="95" t="s">
        <v>21</v>
      </c>
      <c r="D758" s="98" t="s">
        <v>121</v>
      </c>
      <c r="E758" s="99" t="s">
        <v>50</v>
      </c>
      <c r="F758" s="95" t="s">
        <v>127</v>
      </c>
      <c r="G758" s="95" t="s">
        <v>715</v>
      </c>
      <c r="H758" s="95" t="s">
        <v>750</v>
      </c>
      <c r="I758" s="95" t="s">
        <v>754</v>
      </c>
      <c r="J758" s="114">
        <v>2021</v>
      </c>
      <c r="K758" s="127">
        <v>19.75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78"/>
      <c r="B759" s="105"/>
      <c r="C759" s="94" t="s">
        <v>21</v>
      </c>
      <c r="D759" s="98" t="s">
        <v>121</v>
      </c>
      <c r="E759" s="99" t="s">
        <v>50</v>
      </c>
      <c r="F759" s="95" t="s">
        <v>127</v>
      </c>
      <c r="G759" s="95" t="s">
        <v>715</v>
      </c>
      <c r="H759" s="95" t="s">
        <v>750</v>
      </c>
      <c r="I759" s="54" t="s">
        <v>755</v>
      </c>
      <c r="J759" s="116">
        <v>2019</v>
      </c>
      <c r="K759" s="127">
        <v>37.5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78"/>
      <c r="B760" s="105"/>
      <c r="C760" s="94" t="s">
        <v>21</v>
      </c>
      <c r="D760" s="98" t="s">
        <v>121</v>
      </c>
      <c r="E760" s="99" t="s">
        <v>50</v>
      </c>
      <c r="F760" s="95" t="s">
        <v>127</v>
      </c>
      <c r="G760" s="95" t="s">
        <v>715</v>
      </c>
      <c r="H760" s="95" t="s">
        <v>750</v>
      </c>
      <c r="I760" s="54" t="s">
        <v>756</v>
      </c>
      <c r="J760" s="116">
        <v>2020</v>
      </c>
      <c r="K760" s="127">
        <v>39.5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81" t="s">
        <v>263</v>
      </c>
      <c r="B761" s="66"/>
      <c r="C761" s="95" t="s">
        <v>21</v>
      </c>
      <c r="D761" s="98" t="s">
        <v>121</v>
      </c>
      <c r="E761" s="99" t="s">
        <v>52</v>
      </c>
      <c r="F761" s="95" t="s">
        <v>144</v>
      </c>
      <c r="G761" s="95" t="s">
        <v>145</v>
      </c>
      <c r="H761" s="95" t="s">
        <v>128</v>
      </c>
      <c r="I761" s="95" t="s">
        <v>146</v>
      </c>
      <c r="J761" s="114">
        <v>2018</v>
      </c>
      <c r="K761" s="127">
        <v>13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75"/>
      <c r="B762" s="106"/>
      <c r="C762" s="36" t="s">
        <v>21</v>
      </c>
      <c r="D762" s="98" t="s">
        <v>121</v>
      </c>
      <c r="E762" s="99" t="s">
        <v>98</v>
      </c>
      <c r="F762" s="36" t="s">
        <v>144</v>
      </c>
      <c r="G762" s="36"/>
      <c r="H762" s="36" t="s">
        <v>128</v>
      </c>
      <c r="I762" s="36" t="s">
        <v>364</v>
      </c>
      <c r="J762" s="36">
        <v>2020</v>
      </c>
      <c r="K762" s="127">
        <v>14.5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72"/>
      <c r="B763" s="105"/>
      <c r="C763" s="94" t="s">
        <v>21</v>
      </c>
      <c r="D763" s="98" t="s">
        <v>121</v>
      </c>
      <c r="E763" s="99" t="s">
        <v>50</v>
      </c>
      <c r="F763" s="95" t="s">
        <v>144</v>
      </c>
      <c r="G763" s="95" t="s">
        <v>757</v>
      </c>
      <c r="H763" s="95" t="s">
        <v>758</v>
      </c>
      <c r="I763" s="94" t="s">
        <v>759</v>
      </c>
      <c r="J763" s="101">
        <v>2021</v>
      </c>
      <c r="K763" s="127">
        <v>25.5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81" t="s">
        <v>263</v>
      </c>
      <c r="B764" s="105"/>
      <c r="C764" s="94" t="s">
        <v>21</v>
      </c>
      <c r="D764" s="98" t="s">
        <v>121</v>
      </c>
      <c r="E764" s="99" t="s">
        <v>50</v>
      </c>
      <c r="F764" s="95" t="s">
        <v>144</v>
      </c>
      <c r="G764" s="95" t="s">
        <v>757</v>
      </c>
      <c r="H764" s="95" t="s">
        <v>758</v>
      </c>
      <c r="I764" s="94" t="s">
        <v>760</v>
      </c>
      <c r="J764" s="101">
        <v>2018</v>
      </c>
      <c r="K764" s="127">
        <v>28.75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72"/>
      <c r="B765" s="105"/>
      <c r="C765" s="94" t="s">
        <v>21</v>
      </c>
      <c r="D765" s="98" t="s">
        <v>121</v>
      </c>
      <c r="E765" s="99" t="s">
        <v>50</v>
      </c>
      <c r="F765" s="95" t="s">
        <v>144</v>
      </c>
      <c r="G765" s="95" t="s">
        <v>757</v>
      </c>
      <c r="H765" s="95" t="s">
        <v>758</v>
      </c>
      <c r="I765" s="54" t="s">
        <v>761</v>
      </c>
      <c r="J765" s="116">
        <v>2021</v>
      </c>
      <c r="K765" s="127">
        <v>43.25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73"/>
      <c r="B766" s="105"/>
      <c r="C766" s="94" t="s">
        <v>21</v>
      </c>
      <c r="D766" s="98" t="s">
        <v>121</v>
      </c>
      <c r="E766" s="99" t="s">
        <v>50</v>
      </c>
      <c r="F766" s="95" t="s">
        <v>144</v>
      </c>
      <c r="G766" s="95" t="s">
        <v>757</v>
      </c>
      <c r="H766" s="95" t="s">
        <v>758</v>
      </c>
      <c r="I766" s="54" t="s">
        <v>762</v>
      </c>
      <c r="J766" s="115">
        <v>2017</v>
      </c>
      <c r="K766" s="127">
        <v>54.75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75"/>
      <c r="B767" s="106"/>
      <c r="C767" s="36" t="s">
        <v>21</v>
      </c>
      <c r="D767" s="98" t="s">
        <v>121</v>
      </c>
      <c r="E767" s="99" t="s">
        <v>105</v>
      </c>
      <c r="F767" s="36" t="s">
        <v>144</v>
      </c>
      <c r="G767" s="36" t="s">
        <v>763</v>
      </c>
      <c r="H767" s="36" t="s">
        <v>764</v>
      </c>
      <c r="I767" s="36" t="s">
        <v>766</v>
      </c>
      <c r="J767" s="36">
        <v>2021</v>
      </c>
      <c r="K767" s="127">
        <v>40.75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72"/>
      <c r="B768" s="105"/>
      <c r="C768" s="94" t="s">
        <v>21</v>
      </c>
      <c r="D768" s="98" t="s">
        <v>121</v>
      </c>
      <c r="E768" s="99" t="s">
        <v>105</v>
      </c>
      <c r="F768" s="95" t="s">
        <v>144</v>
      </c>
      <c r="G768" s="95" t="s">
        <v>763</v>
      </c>
      <c r="H768" s="95" t="s">
        <v>764</v>
      </c>
      <c r="I768" s="94" t="s">
        <v>767</v>
      </c>
      <c r="J768" s="101">
        <v>2020</v>
      </c>
      <c r="K768" s="127">
        <v>54.75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75"/>
      <c r="B769" s="106"/>
      <c r="C769" s="36" t="s">
        <v>21</v>
      </c>
      <c r="D769" s="98" t="s">
        <v>121</v>
      </c>
      <c r="E769" s="99" t="s">
        <v>105</v>
      </c>
      <c r="F769" s="36" t="s">
        <v>144</v>
      </c>
      <c r="G769" s="36" t="s">
        <v>763</v>
      </c>
      <c r="H769" s="36" t="s">
        <v>764</v>
      </c>
      <c r="I769" s="36" t="s">
        <v>767</v>
      </c>
      <c r="J769" s="36">
        <v>2021</v>
      </c>
      <c r="K769" s="127">
        <v>60.5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72"/>
      <c r="B770" s="105"/>
      <c r="C770" s="94" t="s">
        <v>21</v>
      </c>
      <c r="D770" s="98" t="s">
        <v>121</v>
      </c>
      <c r="E770" s="99" t="s">
        <v>105</v>
      </c>
      <c r="F770" s="95" t="s">
        <v>144</v>
      </c>
      <c r="G770" s="95" t="s">
        <v>763</v>
      </c>
      <c r="H770" s="95" t="s">
        <v>764</v>
      </c>
      <c r="I770" s="54" t="s">
        <v>768</v>
      </c>
      <c r="J770" s="116">
        <v>2020</v>
      </c>
      <c r="K770" s="127">
        <v>69.5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75"/>
      <c r="B771" s="106"/>
      <c r="C771" s="36" t="s">
        <v>21</v>
      </c>
      <c r="D771" s="98" t="s">
        <v>121</v>
      </c>
      <c r="E771" s="99" t="s">
        <v>105</v>
      </c>
      <c r="F771" s="36" t="s">
        <v>144</v>
      </c>
      <c r="G771" s="36" t="s">
        <v>763</v>
      </c>
      <c r="H771" s="36" t="s">
        <v>764</v>
      </c>
      <c r="I771" s="54" t="s">
        <v>769</v>
      </c>
      <c r="J771" s="116">
        <v>2021</v>
      </c>
      <c r="K771" s="127">
        <v>125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70"/>
      <c r="B772" s="105"/>
      <c r="C772" s="95" t="s">
        <v>21</v>
      </c>
      <c r="D772" s="98" t="s">
        <v>121</v>
      </c>
      <c r="E772" s="99" t="s">
        <v>32</v>
      </c>
      <c r="F772" s="95" t="s">
        <v>144</v>
      </c>
      <c r="G772" s="95" t="s">
        <v>780</v>
      </c>
      <c r="H772" s="95" t="s">
        <v>776</v>
      </c>
      <c r="I772" s="95" t="s">
        <v>780</v>
      </c>
      <c r="J772" s="114">
        <v>2020</v>
      </c>
      <c r="K772" s="127">
        <v>18.25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84"/>
      <c r="B773" s="105"/>
      <c r="C773" s="94" t="s">
        <v>21</v>
      </c>
      <c r="D773" s="98" t="s">
        <v>121</v>
      </c>
      <c r="E773" s="99" t="s">
        <v>32</v>
      </c>
      <c r="F773" s="95" t="s">
        <v>144</v>
      </c>
      <c r="G773" s="95" t="s">
        <v>780</v>
      </c>
      <c r="H773" s="95" t="s">
        <v>776</v>
      </c>
      <c r="I773" s="54" t="s">
        <v>790</v>
      </c>
      <c r="J773" s="115">
        <v>2016</v>
      </c>
      <c r="K773" s="127">
        <v>35.75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70"/>
      <c r="B774" s="105"/>
      <c r="C774" s="95" t="s">
        <v>21</v>
      </c>
      <c r="D774" s="98" t="s">
        <v>121</v>
      </c>
      <c r="E774" s="99" t="s">
        <v>32</v>
      </c>
      <c r="F774" s="95" t="s">
        <v>144</v>
      </c>
      <c r="G774" s="95" t="s">
        <v>775</v>
      </c>
      <c r="H774" s="95" t="s">
        <v>776</v>
      </c>
      <c r="I774" s="95" t="s">
        <v>775</v>
      </c>
      <c r="J774" s="114">
        <v>2020</v>
      </c>
      <c r="K774" s="127">
        <v>20.75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75"/>
      <c r="B775" s="106"/>
      <c r="C775" s="36" t="s">
        <v>21</v>
      </c>
      <c r="D775" s="98" t="s">
        <v>121</v>
      </c>
      <c r="E775" s="99" t="s">
        <v>32</v>
      </c>
      <c r="F775" s="36" t="s">
        <v>144</v>
      </c>
      <c r="G775" s="36" t="s">
        <v>775</v>
      </c>
      <c r="H775" s="36" t="s">
        <v>776</v>
      </c>
      <c r="I775" s="36" t="s">
        <v>775</v>
      </c>
      <c r="J775" s="36">
        <v>2021</v>
      </c>
      <c r="K775" s="127">
        <v>22.25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70"/>
      <c r="B776" s="105"/>
      <c r="C776" s="95" t="s">
        <v>21</v>
      </c>
      <c r="D776" s="98" t="s">
        <v>121</v>
      </c>
      <c r="E776" s="99" t="s">
        <v>32</v>
      </c>
      <c r="F776" s="95" t="s">
        <v>144</v>
      </c>
      <c r="G776" s="95" t="s">
        <v>780</v>
      </c>
      <c r="H776" s="95" t="s">
        <v>776</v>
      </c>
      <c r="I776" s="95" t="s">
        <v>785</v>
      </c>
      <c r="J776" s="114">
        <v>2016</v>
      </c>
      <c r="K776" s="127">
        <v>23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80"/>
      <c r="B777" s="105"/>
      <c r="C777" s="94" t="s">
        <v>21</v>
      </c>
      <c r="D777" s="98" t="s">
        <v>121</v>
      </c>
      <c r="E777" s="99" t="s">
        <v>32</v>
      </c>
      <c r="F777" s="95" t="s">
        <v>144</v>
      </c>
      <c r="G777" s="95" t="s">
        <v>780</v>
      </c>
      <c r="H777" s="95" t="s">
        <v>776</v>
      </c>
      <c r="I777" s="54" t="s">
        <v>786</v>
      </c>
      <c r="J777" s="115">
        <v>2014</v>
      </c>
      <c r="K777" s="127">
        <v>53.25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70"/>
      <c r="B778" s="105"/>
      <c r="C778" s="95" t="s">
        <v>21</v>
      </c>
      <c r="D778" s="98" t="s">
        <v>121</v>
      </c>
      <c r="E778" s="99" t="s">
        <v>32</v>
      </c>
      <c r="F778" s="95" t="s">
        <v>144</v>
      </c>
      <c r="G778" s="95" t="s">
        <v>775</v>
      </c>
      <c r="H778" s="95" t="s">
        <v>776</v>
      </c>
      <c r="I778" s="95" t="s">
        <v>787</v>
      </c>
      <c r="J778" s="114">
        <v>2016</v>
      </c>
      <c r="K778" s="127">
        <v>25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70"/>
      <c r="B779" s="105"/>
      <c r="C779" s="95" t="s">
        <v>21</v>
      </c>
      <c r="D779" s="98" t="s">
        <v>121</v>
      </c>
      <c r="E779" s="99" t="s">
        <v>32</v>
      </c>
      <c r="F779" s="95" t="s">
        <v>144</v>
      </c>
      <c r="G779" s="95" t="s">
        <v>775</v>
      </c>
      <c r="H779" s="95" t="s">
        <v>776</v>
      </c>
      <c r="I779" s="54" t="s">
        <v>1088</v>
      </c>
      <c r="J779" s="115">
        <v>2014</v>
      </c>
      <c r="K779" s="127">
        <v>61.25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81" t="s">
        <v>263</v>
      </c>
      <c r="B780" s="105"/>
      <c r="C780" s="94" t="s">
        <v>21</v>
      </c>
      <c r="D780" s="98" t="s">
        <v>121</v>
      </c>
      <c r="E780" s="99" t="s">
        <v>32</v>
      </c>
      <c r="F780" s="95" t="s">
        <v>144</v>
      </c>
      <c r="G780" s="95"/>
      <c r="H780" s="95" t="s">
        <v>776</v>
      </c>
      <c r="I780" s="95" t="s">
        <v>788</v>
      </c>
      <c r="J780" s="114">
        <v>2018</v>
      </c>
      <c r="K780" s="127">
        <v>30.5</v>
      </c>
      <c r="L780" s="32"/>
      <c r="M780" s="33">
        <f t="shared" si="11"/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75"/>
      <c r="B781" s="106"/>
      <c r="C781" s="36" t="s">
        <v>21</v>
      </c>
      <c r="D781" s="98" t="s">
        <v>121</v>
      </c>
      <c r="E781" s="99" t="s">
        <v>32</v>
      </c>
      <c r="F781" s="36" t="s">
        <v>144</v>
      </c>
      <c r="G781" s="36"/>
      <c r="H781" s="36" t="s">
        <v>776</v>
      </c>
      <c r="I781" s="36" t="s">
        <v>788</v>
      </c>
      <c r="J781" s="36">
        <v>2021</v>
      </c>
      <c r="K781" s="127">
        <v>36.75</v>
      </c>
      <c r="L781" s="32"/>
      <c r="M781" s="33">
        <f t="shared" ref="M781:M844" si="12">K781*L781</f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81" t="s">
        <v>263</v>
      </c>
      <c r="B782" s="105"/>
      <c r="C782" s="95" t="s">
        <v>21</v>
      </c>
      <c r="D782" s="98" t="s">
        <v>121</v>
      </c>
      <c r="E782" s="99" t="s">
        <v>32</v>
      </c>
      <c r="F782" s="95" t="s">
        <v>144</v>
      </c>
      <c r="G782" s="95"/>
      <c r="H782" s="95" t="s">
        <v>776</v>
      </c>
      <c r="I782" s="54" t="s">
        <v>789</v>
      </c>
      <c r="J782" s="115">
        <v>2017</v>
      </c>
      <c r="K782" s="127">
        <v>61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75"/>
      <c r="B783" s="106"/>
      <c r="C783" s="36" t="s">
        <v>21</v>
      </c>
      <c r="D783" s="98" t="s">
        <v>121</v>
      </c>
      <c r="E783" s="99" t="s">
        <v>32</v>
      </c>
      <c r="F783" s="36" t="s">
        <v>144</v>
      </c>
      <c r="G783" s="36"/>
      <c r="H783" s="36" t="s">
        <v>776</v>
      </c>
      <c r="I783" s="54" t="s">
        <v>794</v>
      </c>
      <c r="J783" s="115">
        <v>2018</v>
      </c>
      <c r="K783" s="127">
        <v>61.5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70"/>
      <c r="B784" s="105"/>
      <c r="C784" s="95" t="s">
        <v>21</v>
      </c>
      <c r="D784" s="98" t="s">
        <v>121</v>
      </c>
      <c r="E784" s="99" t="s">
        <v>32</v>
      </c>
      <c r="F784" s="95" t="s">
        <v>144</v>
      </c>
      <c r="G784" s="95" t="s">
        <v>778</v>
      </c>
      <c r="H784" s="95" t="s">
        <v>776</v>
      </c>
      <c r="I784" s="95" t="s">
        <v>791</v>
      </c>
      <c r="J784" s="114">
        <v>2020</v>
      </c>
      <c r="K784" s="127">
        <v>51.5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5"/>
      <c r="B785" s="105"/>
      <c r="C785" s="95" t="s">
        <v>21</v>
      </c>
      <c r="D785" s="98" t="s">
        <v>121</v>
      </c>
      <c r="E785" s="99" t="s">
        <v>24</v>
      </c>
      <c r="F785" s="36" t="s">
        <v>144</v>
      </c>
      <c r="G785" s="36" t="s">
        <v>792</v>
      </c>
      <c r="H785" s="36" t="s">
        <v>776</v>
      </c>
      <c r="I785" s="36" t="s">
        <v>793</v>
      </c>
      <c r="J785" s="36">
        <v>2021</v>
      </c>
      <c r="K785" s="127">
        <v>52.5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74"/>
      <c r="B786" s="105"/>
      <c r="C786" s="95" t="s">
        <v>21</v>
      </c>
      <c r="D786" s="98" t="s">
        <v>121</v>
      </c>
      <c r="E786" s="99" t="s">
        <v>770</v>
      </c>
      <c r="F786" s="95" t="s">
        <v>147</v>
      </c>
      <c r="G786" s="95"/>
      <c r="H786" s="95" t="s">
        <v>795</v>
      </c>
      <c r="I786" s="95" t="s">
        <v>796</v>
      </c>
      <c r="J786" s="114">
        <v>2022</v>
      </c>
      <c r="K786" s="127">
        <v>23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75"/>
      <c r="B787" s="106"/>
      <c r="C787" s="36" t="s">
        <v>21</v>
      </c>
      <c r="D787" s="98" t="s">
        <v>121</v>
      </c>
      <c r="E787" s="99" t="s">
        <v>24</v>
      </c>
      <c r="F787" s="36" t="s">
        <v>147</v>
      </c>
      <c r="G787" s="97"/>
      <c r="H787" s="36" t="s">
        <v>237</v>
      </c>
      <c r="I787" s="36" t="s">
        <v>369</v>
      </c>
      <c r="J787" s="36">
        <v>2023</v>
      </c>
      <c r="K787" s="127">
        <v>21.25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75"/>
      <c r="B788" s="106"/>
      <c r="C788" s="36" t="s">
        <v>21</v>
      </c>
      <c r="D788" s="98" t="s">
        <v>121</v>
      </c>
      <c r="E788" s="99" t="s">
        <v>24</v>
      </c>
      <c r="F788" s="36" t="s">
        <v>147</v>
      </c>
      <c r="G788" s="97"/>
      <c r="H788" s="36" t="s">
        <v>237</v>
      </c>
      <c r="I788" s="36" t="s">
        <v>370</v>
      </c>
      <c r="J788" s="36">
        <v>2022</v>
      </c>
      <c r="K788" s="127">
        <v>25.25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75"/>
      <c r="B789" s="106"/>
      <c r="C789" s="36" t="s">
        <v>21</v>
      </c>
      <c r="D789" s="98" t="s">
        <v>121</v>
      </c>
      <c r="E789" s="99" t="s">
        <v>24</v>
      </c>
      <c r="F789" s="36" t="s">
        <v>147</v>
      </c>
      <c r="G789" s="97"/>
      <c r="H789" s="36" t="s">
        <v>237</v>
      </c>
      <c r="I789" s="36" t="s">
        <v>371</v>
      </c>
      <c r="J789" s="36">
        <v>2023</v>
      </c>
      <c r="K789" s="127">
        <v>25.25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75"/>
      <c r="B790" s="106"/>
      <c r="C790" s="36" t="s">
        <v>21</v>
      </c>
      <c r="D790" s="98" t="s">
        <v>121</v>
      </c>
      <c r="E790" s="99" t="s">
        <v>24</v>
      </c>
      <c r="F790" s="36" t="s">
        <v>147</v>
      </c>
      <c r="G790" s="97"/>
      <c r="H790" s="36" t="s">
        <v>237</v>
      </c>
      <c r="I790" s="36" t="s">
        <v>372</v>
      </c>
      <c r="J790" s="36">
        <v>2023</v>
      </c>
      <c r="K790" s="127">
        <v>28.25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75"/>
      <c r="B791" s="106"/>
      <c r="C791" s="36" t="s">
        <v>21</v>
      </c>
      <c r="D791" s="98" t="s">
        <v>121</v>
      </c>
      <c r="E791" s="99" t="s">
        <v>24</v>
      </c>
      <c r="F791" s="36" t="s">
        <v>147</v>
      </c>
      <c r="G791" s="97"/>
      <c r="H791" s="36" t="s">
        <v>237</v>
      </c>
      <c r="I791" s="36" t="s">
        <v>373</v>
      </c>
      <c r="J791" s="36">
        <v>2023</v>
      </c>
      <c r="K791" s="127">
        <v>30.75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75"/>
      <c r="B792" s="106"/>
      <c r="C792" s="36" t="s">
        <v>21</v>
      </c>
      <c r="D792" s="98" t="s">
        <v>121</v>
      </c>
      <c r="E792" s="99" t="s">
        <v>24</v>
      </c>
      <c r="F792" s="36" t="s">
        <v>147</v>
      </c>
      <c r="G792" s="97"/>
      <c r="H792" s="36" t="s">
        <v>237</v>
      </c>
      <c r="I792" s="36" t="s">
        <v>374</v>
      </c>
      <c r="J792" s="36">
        <v>2023</v>
      </c>
      <c r="K792" s="127">
        <v>31.75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75"/>
      <c r="B793" s="106"/>
      <c r="C793" s="36" t="s">
        <v>21</v>
      </c>
      <c r="D793" s="98" t="s">
        <v>121</v>
      </c>
      <c r="E793" s="99" t="s">
        <v>24</v>
      </c>
      <c r="F793" s="36" t="s">
        <v>147</v>
      </c>
      <c r="G793" s="97"/>
      <c r="H793" s="36" t="s">
        <v>237</v>
      </c>
      <c r="I793" s="36" t="s">
        <v>375</v>
      </c>
      <c r="J793" s="36">
        <v>2023</v>
      </c>
      <c r="K793" s="127">
        <v>40.75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75"/>
      <c r="B794" s="106"/>
      <c r="C794" s="36" t="s">
        <v>21</v>
      </c>
      <c r="D794" s="98" t="s">
        <v>121</v>
      </c>
      <c r="E794" s="99" t="s">
        <v>24</v>
      </c>
      <c r="F794" s="36" t="s">
        <v>147</v>
      </c>
      <c r="G794" s="97"/>
      <c r="H794" s="36" t="s">
        <v>237</v>
      </c>
      <c r="I794" s="54" t="s">
        <v>376</v>
      </c>
      <c r="J794" s="116">
        <v>2023</v>
      </c>
      <c r="K794" s="127">
        <v>43.75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75"/>
      <c r="B795" s="106"/>
      <c r="C795" s="36" t="s">
        <v>21</v>
      </c>
      <c r="D795" s="98" t="s">
        <v>121</v>
      </c>
      <c r="E795" s="99" t="s">
        <v>24</v>
      </c>
      <c r="F795" s="36" t="s">
        <v>147</v>
      </c>
      <c r="G795" s="97"/>
      <c r="H795" s="36" t="s">
        <v>237</v>
      </c>
      <c r="I795" s="54" t="s">
        <v>377</v>
      </c>
      <c r="J795" s="116">
        <v>2023</v>
      </c>
      <c r="K795" s="127">
        <v>51.5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75"/>
      <c r="B796" s="106"/>
      <c r="C796" s="36" t="s">
        <v>21</v>
      </c>
      <c r="D796" s="98" t="s">
        <v>121</v>
      </c>
      <c r="E796" s="99" t="s">
        <v>24</v>
      </c>
      <c r="F796" s="36" t="s">
        <v>147</v>
      </c>
      <c r="G796" s="97"/>
      <c r="H796" s="36" t="s">
        <v>237</v>
      </c>
      <c r="I796" s="54" t="s">
        <v>378</v>
      </c>
      <c r="J796" s="116">
        <v>2023</v>
      </c>
      <c r="K796" s="127">
        <v>57.5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74"/>
      <c r="B797" s="105"/>
      <c r="C797" s="94" t="s">
        <v>21</v>
      </c>
      <c r="D797" s="98" t="s">
        <v>121</v>
      </c>
      <c r="E797" s="99" t="s">
        <v>24</v>
      </c>
      <c r="F797" s="95" t="s">
        <v>147</v>
      </c>
      <c r="G797" s="95"/>
      <c r="H797" s="95" t="s">
        <v>237</v>
      </c>
      <c r="I797" s="54" t="s">
        <v>238</v>
      </c>
      <c r="J797" s="115">
        <v>2022</v>
      </c>
      <c r="K797" s="127">
        <v>65.25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5"/>
      <c r="B798" s="106"/>
      <c r="C798" s="36" t="s">
        <v>21</v>
      </c>
      <c r="D798" s="98" t="s">
        <v>121</v>
      </c>
      <c r="E798" s="99" t="s">
        <v>24</v>
      </c>
      <c r="F798" s="36" t="s">
        <v>147</v>
      </c>
      <c r="G798" s="97"/>
      <c r="H798" s="36" t="s">
        <v>237</v>
      </c>
      <c r="I798" s="54" t="s">
        <v>379</v>
      </c>
      <c r="J798" s="116">
        <v>2023</v>
      </c>
      <c r="K798" s="127">
        <v>65.5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75"/>
      <c r="B799" s="106"/>
      <c r="C799" s="36" t="s">
        <v>21</v>
      </c>
      <c r="D799" s="98" t="s">
        <v>121</v>
      </c>
      <c r="E799" s="99" t="s">
        <v>24</v>
      </c>
      <c r="F799" s="36" t="s">
        <v>147</v>
      </c>
      <c r="G799" s="97"/>
      <c r="H799" s="36" t="s">
        <v>237</v>
      </c>
      <c r="I799" s="54" t="s">
        <v>380</v>
      </c>
      <c r="J799" s="116">
        <v>2023</v>
      </c>
      <c r="K799" s="127">
        <v>65.5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122"/>
      <c r="B800" s="106"/>
      <c r="C800" s="36" t="s">
        <v>21</v>
      </c>
      <c r="D800" s="98" t="s">
        <v>121</v>
      </c>
      <c r="E800" s="96" t="s">
        <v>50</v>
      </c>
      <c r="F800" s="97" t="s">
        <v>147</v>
      </c>
      <c r="G800" s="95"/>
      <c r="H800" s="95" t="s">
        <v>797</v>
      </c>
      <c r="I800" s="95" t="s">
        <v>1062</v>
      </c>
      <c r="J800" s="114">
        <v>2022</v>
      </c>
      <c r="K800" s="127">
        <v>15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72"/>
      <c r="B801" s="105"/>
      <c r="C801" s="95" t="s">
        <v>21</v>
      </c>
      <c r="D801" s="98" t="s">
        <v>121</v>
      </c>
      <c r="E801" s="99" t="s">
        <v>50</v>
      </c>
      <c r="F801" s="95" t="s">
        <v>147</v>
      </c>
      <c r="G801" s="95"/>
      <c r="H801" s="95" t="s">
        <v>797</v>
      </c>
      <c r="I801" s="95" t="s">
        <v>799</v>
      </c>
      <c r="J801" s="114">
        <v>2021</v>
      </c>
      <c r="K801" s="127">
        <v>16.5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84"/>
      <c r="B802" s="105"/>
      <c r="C802" s="94" t="s">
        <v>21</v>
      </c>
      <c r="D802" s="98" t="s">
        <v>121</v>
      </c>
      <c r="E802" s="99" t="s">
        <v>50</v>
      </c>
      <c r="F802" s="95" t="s">
        <v>148</v>
      </c>
      <c r="G802" s="95"/>
      <c r="H802" s="95" t="s">
        <v>149</v>
      </c>
      <c r="I802" s="95" t="s">
        <v>151</v>
      </c>
      <c r="J802" s="114">
        <v>2021</v>
      </c>
      <c r="K802" s="127">
        <v>16.25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75"/>
      <c r="B803" s="106"/>
      <c r="C803" s="36" t="s">
        <v>21</v>
      </c>
      <c r="D803" s="98" t="s">
        <v>121</v>
      </c>
      <c r="E803" s="99" t="s">
        <v>98</v>
      </c>
      <c r="F803" s="36" t="s">
        <v>148</v>
      </c>
      <c r="G803" s="36"/>
      <c r="H803" s="36" t="s">
        <v>149</v>
      </c>
      <c r="I803" s="36" t="s">
        <v>150</v>
      </c>
      <c r="J803" s="36">
        <v>2023</v>
      </c>
      <c r="K803" s="127">
        <v>18.5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84"/>
      <c r="B804" s="105"/>
      <c r="C804" s="94" t="s">
        <v>21</v>
      </c>
      <c r="D804" s="98" t="s">
        <v>121</v>
      </c>
      <c r="E804" s="99" t="s">
        <v>50</v>
      </c>
      <c r="F804" s="95" t="s">
        <v>148</v>
      </c>
      <c r="G804" s="95"/>
      <c r="H804" s="95" t="s">
        <v>149</v>
      </c>
      <c r="I804" s="95" t="s">
        <v>152</v>
      </c>
      <c r="J804" s="114">
        <v>2021</v>
      </c>
      <c r="K804" s="127">
        <v>18.75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75"/>
      <c r="B805" s="106"/>
      <c r="C805" s="36" t="s">
        <v>21</v>
      </c>
      <c r="D805" s="98" t="s">
        <v>121</v>
      </c>
      <c r="E805" s="99" t="s">
        <v>98</v>
      </c>
      <c r="F805" s="36" t="s">
        <v>148</v>
      </c>
      <c r="G805" s="36"/>
      <c r="H805" s="36" t="s">
        <v>149</v>
      </c>
      <c r="I805" s="36" t="s">
        <v>385</v>
      </c>
      <c r="J805" s="36">
        <v>2023</v>
      </c>
      <c r="K805" s="127">
        <v>20.5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73"/>
      <c r="B806" s="66"/>
      <c r="C806" s="95" t="s">
        <v>21</v>
      </c>
      <c r="D806" s="98" t="s">
        <v>121</v>
      </c>
      <c r="E806" s="99" t="s">
        <v>50</v>
      </c>
      <c r="F806" s="95" t="s">
        <v>148</v>
      </c>
      <c r="G806" s="95"/>
      <c r="H806" s="95" t="s">
        <v>149</v>
      </c>
      <c r="I806" s="95" t="s">
        <v>153</v>
      </c>
      <c r="J806" s="114">
        <v>2020</v>
      </c>
      <c r="K806" s="127">
        <v>21.75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84"/>
      <c r="B807" s="105"/>
      <c r="C807" s="94" t="s">
        <v>21</v>
      </c>
      <c r="D807" s="98" t="s">
        <v>121</v>
      </c>
      <c r="E807" s="99" t="s">
        <v>50</v>
      </c>
      <c r="F807" s="95" t="s">
        <v>148</v>
      </c>
      <c r="G807" s="95"/>
      <c r="H807" s="95" t="s">
        <v>149</v>
      </c>
      <c r="I807" s="95" t="s">
        <v>154</v>
      </c>
      <c r="J807" s="114">
        <v>2021</v>
      </c>
      <c r="K807" s="127">
        <v>23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75"/>
      <c r="B808" s="106"/>
      <c r="C808" s="36" t="s">
        <v>21</v>
      </c>
      <c r="D808" s="98" t="s">
        <v>121</v>
      </c>
      <c r="E808" s="99" t="s">
        <v>98</v>
      </c>
      <c r="F808" s="36" t="s">
        <v>148</v>
      </c>
      <c r="G808" s="36"/>
      <c r="H808" s="36" t="s">
        <v>149</v>
      </c>
      <c r="I808" s="36" t="s">
        <v>153</v>
      </c>
      <c r="J808" s="36">
        <v>2023</v>
      </c>
      <c r="K808" s="127">
        <v>23.25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75"/>
      <c r="B809" s="106"/>
      <c r="C809" s="36" t="s">
        <v>21</v>
      </c>
      <c r="D809" s="98" t="s">
        <v>121</v>
      </c>
      <c r="E809" s="99" t="s">
        <v>98</v>
      </c>
      <c r="F809" s="36" t="s">
        <v>148</v>
      </c>
      <c r="G809" s="36"/>
      <c r="H809" s="36" t="s">
        <v>149</v>
      </c>
      <c r="I809" s="36" t="s">
        <v>386</v>
      </c>
      <c r="J809" s="36">
        <v>2022</v>
      </c>
      <c r="K809" s="127">
        <v>37.75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69"/>
      <c r="B810" s="105"/>
      <c r="C810" s="95" t="s">
        <v>21</v>
      </c>
      <c r="D810" s="98" t="s">
        <v>121</v>
      </c>
      <c r="E810" s="99" t="s">
        <v>50</v>
      </c>
      <c r="F810" s="101" t="s">
        <v>156</v>
      </c>
      <c r="G810" s="101" t="s">
        <v>800</v>
      </c>
      <c r="H810" s="101" t="s">
        <v>801</v>
      </c>
      <c r="I810" s="101" t="s">
        <v>802</v>
      </c>
      <c r="J810" s="101">
        <v>2021</v>
      </c>
      <c r="K810" s="127">
        <v>19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81" t="s">
        <v>263</v>
      </c>
      <c r="B811" s="105"/>
      <c r="C811" s="95" t="s">
        <v>21</v>
      </c>
      <c r="D811" s="98" t="s">
        <v>121</v>
      </c>
      <c r="E811" s="99" t="s">
        <v>98</v>
      </c>
      <c r="F811" s="95" t="s">
        <v>155</v>
      </c>
      <c r="G811" s="95" t="s">
        <v>800</v>
      </c>
      <c r="H811" s="95" t="s">
        <v>801</v>
      </c>
      <c r="I811" s="95" t="s">
        <v>803</v>
      </c>
      <c r="J811" s="114">
        <v>2015</v>
      </c>
      <c r="K811" s="127">
        <v>27.25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81" t="s">
        <v>263</v>
      </c>
      <c r="B812" s="105"/>
      <c r="C812" s="95" t="s">
        <v>21</v>
      </c>
      <c r="D812" s="98" t="s">
        <v>121</v>
      </c>
      <c r="E812" s="99" t="s">
        <v>98</v>
      </c>
      <c r="F812" s="95" t="s">
        <v>155</v>
      </c>
      <c r="G812" s="95" t="s">
        <v>800</v>
      </c>
      <c r="H812" s="95" t="s">
        <v>801</v>
      </c>
      <c r="I812" s="95" t="s">
        <v>803</v>
      </c>
      <c r="J812" s="114">
        <v>2017</v>
      </c>
      <c r="K812" s="127">
        <v>27.25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69"/>
      <c r="B813" s="105"/>
      <c r="C813" s="95" t="s">
        <v>21</v>
      </c>
      <c r="D813" s="98" t="s">
        <v>121</v>
      </c>
      <c r="E813" s="99" t="s">
        <v>50</v>
      </c>
      <c r="F813" s="101" t="s">
        <v>156</v>
      </c>
      <c r="G813" s="101" t="s">
        <v>800</v>
      </c>
      <c r="H813" s="101" t="s">
        <v>801</v>
      </c>
      <c r="I813" s="101" t="s">
        <v>803</v>
      </c>
      <c r="J813" s="101">
        <v>2020</v>
      </c>
      <c r="K813" s="127">
        <v>29.75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72"/>
      <c r="B814" s="105"/>
      <c r="C814" s="94" t="s">
        <v>21</v>
      </c>
      <c r="D814" s="98" t="s">
        <v>121</v>
      </c>
      <c r="E814" s="99" t="s">
        <v>50</v>
      </c>
      <c r="F814" s="95" t="s">
        <v>156</v>
      </c>
      <c r="G814" s="95" t="s">
        <v>800</v>
      </c>
      <c r="H814" s="95" t="s">
        <v>801</v>
      </c>
      <c r="I814" s="95" t="s">
        <v>804</v>
      </c>
      <c r="J814" s="114">
        <v>2019</v>
      </c>
      <c r="K814" s="127">
        <v>30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83"/>
      <c r="B815" s="105"/>
      <c r="C815" s="95" t="s">
        <v>21</v>
      </c>
      <c r="D815" s="98" t="s">
        <v>121</v>
      </c>
      <c r="E815" s="99" t="s">
        <v>50</v>
      </c>
      <c r="F815" s="95" t="s">
        <v>155</v>
      </c>
      <c r="G815" s="95" t="s">
        <v>805</v>
      </c>
      <c r="H815" s="95" t="s">
        <v>806</v>
      </c>
      <c r="I815" s="95" t="s">
        <v>808</v>
      </c>
      <c r="J815" s="114">
        <v>2020</v>
      </c>
      <c r="K815" s="127">
        <v>10.75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75"/>
      <c r="B816" s="106"/>
      <c r="C816" s="36" t="s">
        <v>21</v>
      </c>
      <c r="D816" s="98" t="s">
        <v>121</v>
      </c>
      <c r="E816" s="99" t="s">
        <v>50</v>
      </c>
      <c r="F816" s="36" t="s">
        <v>155</v>
      </c>
      <c r="G816" s="36" t="s">
        <v>815</v>
      </c>
      <c r="H816" s="36" t="s">
        <v>816</v>
      </c>
      <c r="I816" s="36" t="s">
        <v>818</v>
      </c>
      <c r="J816" s="36">
        <v>2021</v>
      </c>
      <c r="K816" s="127">
        <v>15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75"/>
      <c r="B817" s="106"/>
      <c r="C817" s="36" t="s">
        <v>21</v>
      </c>
      <c r="D817" s="98" t="s">
        <v>121</v>
      </c>
      <c r="E817" s="99" t="s">
        <v>50</v>
      </c>
      <c r="F817" s="36" t="s">
        <v>155</v>
      </c>
      <c r="G817" s="36" t="s">
        <v>815</v>
      </c>
      <c r="H817" s="36" t="s">
        <v>816</v>
      </c>
      <c r="I817" s="36" t="s">
        <v>819</v>
      </c>
      <c r="J817" s="36">
        <v>2021</v>
      </c>
      <c r="K817" s="127">
        <v>17.75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72"/>
      <c r="B818" s="105"/>
      <c r="C818" s="95" t="s">
        <v>21</v>
      </c>
      <c r="D818" s="98" t="s">
        <v>121</v>
      </c>
      <c r="E818" s="99" t="s">
        <v>50</v>
      </c>
      <c r="F818" s="95" t="s">
        <v>155</v>
      </c>
      <c r="G818" s="95" t="s">
        <v>815</v>
      </c>
      <c r="H818" s="95" t="s">
        <v>816</v>
      </c>
      <c r="I818" s="95" t="s">
        <v>820</v>
      </c>
      <c r="J818" s="114">
        <v>2020</v>
      </c>
      <c r="K818" s="127">
        <v>17.75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5"/>
      <c r="B819" s="106"/>
      <c r="C819" s="36" t="s">
        <v>21</v>
      </c>
      <c r="D819" s="98" t="s">
        <v>121</v>
      </c>
      <c r="E819" s="99" t="s">
        <v>50</v>
      </c>
      <c r="F819" s="36" t="s">
        <v>155</v>
      </c>
      <c r="G819" s="36" t="s">
        <v>815</v>
      </c>
      <c r="H819" s="36" t="s">
        <v>816</v>
      </c>
      <c r="I819" s="36" t="s">
        <v>821</v>
      </c>
      <c r="J819" s="36">
        <v>2021</v>
      </c>
      <c r="K819" s="127">
        <v>21.25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72"/>
      <c r="B820" s="105"/>
      <c r="C820" s="95" t="s">
        <v>21</v>
      </c>
      <c r="D820" s="98" t="s">
        <v>121</v>
      </c>
      <c r="E820" s="99" t="s">
        <v>50</v>
      </c>
      <c r="F820" s="95" t="s">
        <v>155</v>
      </c>
      <c r="G820" s="95" t="s">
        <v>815</v>
      </c>
      <c r="H820" s="95" t="s">
        <v>816</v>
      </c>
      <c r="I820" s="95" t="s">
        <v>821</v>
      </c>
      <c r="J820" s="114">
        <v>2020</v>
      </c>
      <c r="K820" s="127">
        <v>22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72"/>
      <c r="B821" s="105"/>
      <c r="C821" s="95" t="s">
        <v>21</v>
      </c>
      <c r="D821" s="98" t="s">
        <v>121</v>
      </c>
      <c r="E821" s="99" t="s">
        <v>50</v>
      </c>
      <c r="F821" s="95" t="s">
        <v>155</v>
      </c>
      <c r="G821" s="95" t="s">
        <v>815</v>
      </c>
      <c r="H821" s="95" t="s">
        <v>816</v>
      </c>
      <c r="I821" s="95" t="s">
        <v>822</v>
      </c>
      <c r="J821" s="114">
        <v>2020</v>
      </c>
      <c r="K821" s="127">
        <v>23.25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83"/>
      <c r="B822" s="105"/>
      <c r="C822" s="94" t="s">
        <v>21</v>
      </c>
      <c r="D822" s="98" t="s">
        <v>121</v>
      </c>
      <c r="E822" s="99" t="s">
        <v>50</v>
      </c>
      <c r="F822" s="95" t="s">
        <v>155</v>
      </c>
      <c r="G822" s="95" t="s">
        <v>815</v>
      </c>
      <c r="H822" s="95" t="s">
        <v>816</v>
      </c>
      <c r="I822" s="95" t="s">
        <v>823</v>
      </c>
      <c r="J822" s="114">
        <v>2017</v>
      </c>
      <c r="K822" s="127">
        <v>32.25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72"/>
      <c r="B823" s="105"/>
      <c r="C823" s="95" t="s">
        <v>21</v>
      </c>
      <c r="D823" s="98" t="s">
        <v>121</v>
      </c>
      <c r="E823" s="99" t="s">
        <v>50</v>
      </c>
      <c r="F823" s="95" t="s">
        <v>155</v>
      </c>
      <c r="G823" s="95" t="s">
        <v>815</v>
      </c>
      <c r="H823" s="95" t="s">
        <v>816</v>
      </c>
      <c r="I823" s="95" t="s">
        <v>823</v>
      </c>
      <c r="J823" s="114">
        <v>2016</v>
      </c>
      <c r="K823" s="127">
        <v>33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75"/>
      <c r="B824" s="106"/>
      <c r="C824" s="36" t="s">
        <v>21</v>
      </c>
      <c r="D824" s="98" t="s">
        <v>121</v>
      </c>
      <c r="E824" s="99" t="s">
        <v>50</v>
      </c>
      <c r="F824" s="36" t="s">
        <v>155</v>
      </c>
      <c r="G824" s="36" t="s">
        <v>815</v>
      </c>
      <c r="H824" s="36" t="s">
        <v>816</v>
      </c>
      <c r="I824" s="36" t="s">
        <v>823</v>
      </c>
      <c r="J824" s="36">
        <v>2018</v>
      </c>
      <c r="K824" s="127">
        <v>34.75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75"/>
      <c r="B825" s="106"/>
      <c r="C825" s="36" t="s">
        <v>21</v>
      </c>
      <c r="D825" s="98" t="s">
        <v>121</v>
      </c>
      <c r="E825" s="99" t="s">
        <v>50</v>
      </c>
      <c r="F825" s="36" t="s">
        <v>155</v>
      </c>
      <c r="G825" s="36" t="s">
        <v>815</v>
      </c>
      <c r="H825" s="36" t="s">
        <v>816</v>
      </c>
      <c r="I825" s="54" t="s">
        <v>824</v>
      </c>
      <c r="J825" s="115">
        <v>2022</v>
      </c>
      <c r="K825" s="127">
        <v>40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75"/>
      <c r="B826" s="106"/>
      <c r="C826" s="36" t="s">
        <v>21</v>
      </c>
      <c r="D826" s="98" t="s">
        <v>121</v>
      </c>
      <c r="E826" s="99" t="s">
        <v>32</v>
      </c>
      <c r="F826" s="36" t="s">
        <v>155</v>
      </c>
      <c r="G826" s="36" t="s">
        <v>815</v>
      </c>
      <c r="H826" s="36" t="s">
        <v>825</v>
      </c>
      <c r="I826" s="36" t="s">
        <v>826</v>
      </c>
      <c r="J826" s="36">
        <v>2020</v>
      </c>
      <c r="K826" s="127">
        <v>17.25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81" t="s">
        <v>263</v>
      </c>
      <c r="B827" s="105"/>
      <c r="C827" s="94" t="s">
        <v>21</v>
      </c>
      <c r="D827" s="98" t="s">
        <v>121</v>
      </c>
      <c r="E827" s="99" t="s">
        <v>32</v>
      </c>
      <c r="F827" s="95" t="s">
        <v>155</v>
      </c>
      <c r="G827" s="95" t="s">
        <v>815</v>
      </c>
      <c r="H827" s="95" t="s">
        <v>825</v>
      </c>
      <c r="I827" s="95" t="s">
        <v>827</v>
      </c>
      <c r="J827" s="114">
        <v>2019</v>
      </c>
      <c r="K827" s="127">
        <v>21.25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75"/>
      <c r="B828" s="106"/>
      <c r="C828" s="36" t="s">
        <v>21</v>
      </c>
      <c r="D828" s="98" t="s">
        <v>121</v>
      </c>
      <c r="E828" s="99" t="s">
        <v>32</v>
      </c>
      <c r="F828" s="36" t="s">
        <v>155</v>
      </c>
      <c r="G828" s="36" t="s">
        <v>815</v>
      </c>
      <c r="H828" s="36" t="s">
        <v>825</v>
      </c>
      <c r="I828" s="36" t="s">
        <v>827</v>
      </c>
      <c r="J828" s="36">
        <v>2021</v>
      </c>
      <c r="K828" s="127">
        <v>22.25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83"/>
      <c r="B829" s="105"/>
      <c r="C829" s="95" t="s">
        <v>21</v>
      </c>
      <c r="D829" s="98" t="s">
        <v>121</v>
      </c>
      <c r="E829" s="99" t="s">
        <v>603</v>
      </c>
      <c r="F829" s="95" t="s">
        <v>155</v>
      </c>
      <c r="G829" s="95" t="s">
        <v>828</v>
      </c>
      <c r="H829" s="95" t="s">
        <v>829</v>
      </c>
      <c r="I829" s="95" t="s">
        <v>830</v>
      </c>
      <c r="J829" s="114">
        <v>2019</v>
      </c>
      <c r="K829" s="127">
        <v>16.25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72"/>
      <c r="B830" s="105"/>
      <c r="C830" s="94" t="s">
        <v>21</v>
      </c>
      <c r="D830" s="98" t="s">
        <v>121</v>
      </c>
      <c r="E830" s="99" t="s">
        <v>50</v>
      </c>
      <c r="F830" s="95" t="s">
        <v>155</v>
      </c>
      <c r="G830" s="95" t="s">
        <v>157</v>
      </c>
      <c r="H830" s="95" t="s">
        <v>158</v>
      </c>
      <c r="I830" s="95" t="s">
        <v>159</v>
      </c>
      <c r="J830" s="114">
        <v>2020</v>
      </c>
      <c r="K830" s="127">
        <v>12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83"/>
      <c r="B831" s="105"/>
      <c r="C831" s="94" t="s">
        <v>21</v>
      </c>
      <c r="D831" s="98" t="s">
        <v>121</v>
      </c>
      <c r="E831" s="99" t="s">
        <v>50</v>
      </c>
      <c r="F831" s="95" t="s">
        <v>156</v>
      </c>
      <c r="G831" s="95" t="s">
        <v>157</v>
      </c>
      <c r="H831" s="95" t="s">
        <v>158</v>
      </c>
      <c r="I831" s="95" t="s">
        <v>160</v>
      </c>
      <c r="J831" s="114">
        <v>2019</v>
      </c>
      <c r="K831" s="127">
        <v>18.5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83"/>
      <c r="B832" s="105"/>
      <c r="C832" s="94" t="s">
        <v>21</v>
      </c>
      <c r="D832" s="98" t="s">
        <v>121</v>
      </c>
      <c r="E832" s="99" t="s">
        <v>50</v>
      </c>
      <c r="F832" s="95" t="s">
        <v>156</v>
      </c>
      <c r="G832" s="95" t="s">
        <v>157</v>
      </c>
      <c r="H832" s="95" t="s">
        <v>158</v>
      </c>
      <c r="I832" s="95" t="s">
        <v>161</v>
      </c>
      <c r="J832" s="114">
        <v>2019</v>
      </c>
      <c r="K832" s="127">
        <v>18.5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75"/>
      <c r="B833" s="106"/>
      <c r="C833" s="36" t="s">
        <v>21</v>
      </c>
      <c r="D833" s="98" t="s">
        <v>121</v>
      </c>
      <c r="E833" s="96" t="s">
        <v>50</v>
      </c>
      <c r="F833" s="97" t="s">
        <v>155</v>
      </c>
      <c r="G833" s="95" t="s">
        <v>157</v>
      </c>
      <c r="H833" s="97" t="s">
        <v>158</v>
      </c>
      <c r="I833" s="95" t="s">
        <v>391</v>
      </c>
      <c r="J833" s="114">
        <v>2022</v>
      </c>
      <c r="K833" s="127">
        <v>19.75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75"/>
      <c r="B834" s="106"/>
      <c r="C834" s="36" t="s">
        <v>21</v>
      </c>
      <c r="D834" s="98" t="s">
        <v>121</v>
      </c>
      <c r="E834" s="96" t="s">
        <v>50</v>
      </c>
      <c r="F834" s="97" t="s">
        <v>155</v>
      </c>
      <c r="G834" s="95" t="s">
        <v>157</v>
      </c>
      <c r="H834" s="97" t="s">
        <v>158</v>
      </c>
      <c r="I834" s="95" t="s">
        <v>392</v>
      </c>
      <c r="J834" s="114">
        <v>2022</v>
      </c>
      <c r="K834" s="127">
        <v>19.75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75"/>
      <c r="B835" s="106"/>
      <c r="C835" s="36" t="s">
        <v>21</v>
      </c>
      <c r="D835" s="98" t="s">
        <v>121</v>
      </c>
      <c r="E835" s="96" t="s">
        <v>50</v>
      </c>
      <c r="F835" s="97" t="s">
        <v>155</v>
      </c>
      <c r="G835" s="95" t="s">
        <v>157</v>
      </c>
      <c r="H835" s="97" t="s">
        <v>158</v>
      </c>
      <c r="I835" s="54" t="s">
        <v>393</v>
      </c>
      <c r="J835" s="115">
        <v>2017</v>
      </c>
      <c r="K835" s="127">
        <v>39.75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84"/>
      <c r="B836" s="105"/>
      <c r="C836" s="94" t="s">
        <v>21</v>
      </c>
      <c r="D836" s="98" t="s">
        <v>162</v>
      </c>
      <c r="E836" s="99" t="s">
        <v>29</v>
      </c>
      <c r="F836" s="95" t="s">
        <v>771</v>
      </c>
      <c r="G836" s="95"/>
      <c r="H836" s="95" t="s">
        <v>831</v>
      </c>
      <c r="I836" s="95" t="s">
        <v>834</v>
      </c>
      <c r="J836" s="114">
        <v>2018</v>
      </c>
      <c r="K836" s="127">
        <v>21.25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72"/>
      <c r="B837" s="105"/>
      <c r="C837" s="94" t="s">
        <v>21</v>
      </c>
      <c r="D837" s="98" t="s">
        <v>162</v>
      </c>
      <c r="E837" s="99" t="s">
        <v>29</v>
      </c>
      <c r="F837" s="95" t="s">
        <v>771</v>
      </c>
      <c r="G837" s="95"/>
      <c r="H837" s="95" t="s">
        <v>831</v>
      </c>
      <c r="I837" s="95" t="s">
        <v>834</v>
      </c>
      <c r="J837" s="114">
        <v>2019</v>
      </c>
      <c r="K837" s="127">
        <v>23.5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84"/>
      <c r="B838" s="105"/>
      <c r="C838" s="94" t="s">
        <v>21</v>
      </c>
      <c r="D838" s="98" t="s">
        <v>162</v>
      </c>
      <c r="E838" s="99" t="s">
        <v>29</v>
      </c>
      <c r="F838" s="95" t="s">
        <v>771</v>
      </c>
      <c r="G838" s="95"/>
      <c r="H838" s="95" t="s">
        <v>831</v>
      </c>
      <c r="I838" s="95" t="s">
        <v>835</v>
      </c>
      <c r="J838" s="114">
        <v>2012</v>
      </c>
      <c r="K838" s="127">
        <v>34.5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72"/>
      <c r="B839" s="105"/>
      <c r="C839" s="94" t="s">
        <v>21</v>
      </c>
      <c r="D839" s="98" t="s">
        <v>162</v>
      </c>
      <c r="E839" s="99" t="s">
        <v>29</v>
      </c>
      <c r="F839" s="95" t="s">
        <v>771</v>
      </c>
      <c r="G839" s="95"/>
      <c r="H839" s="95" t="s">
        <v>831</v>
      </c>
      <c r="I839" s="95" t="s">
        <v>835</v>
      </c>
      <c r="J839" s="114">
        <v>2013</v>
      </c>
      <c r="K839" s="127">
        <v>38.25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87"/>
      <c r="B840" s="105"/>
      <c r="C840" s="94" t="s">
        <v>21</v>
      </c>
      <c r="D840" s="98" t="s">
        <v>162</v>
      </c>
      <c r="E840" s="99" t="s">
        <v>24</v>
      </c>
      <c r="F840" s="95" t="s">
        <v>772</v>
      </c>
      <c r="G840" s="95" t="s">
        <v>836</v>
      </c>
      <c r="H840" s="95" t="s">
        <v>837</v>
      </c>
      <c r="I840" s="95" t="s">
        <v>841</v>
      </c>
      <c r="J840" s="114">
        <v>2020</v>
      </c>
      <c r="K840" s="127">
        <v>31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72" t="s">
        <v>607</v>
      </c>
      <c r="B841" s="105"/>
      <c r="C841" s="94" t="s">
        <v>21</v>
      </c>
      <c r="D841" s="98" t="s">
        <v>162</v>
      </c>
      <c r="E841" s="99" t="s">
        <v>24</v>
      </c>
      <c r="F841" s="95" t="s">
        <v>772</v>
      </c>
      <c r="G841" s="95" t="s">
        <v>836</v>
      </c>
      <c r="H841" s="95" t="s">
        <v>837</v>
      </c>
      <c r="I841" s="95" t="s">
        <v>841</v>
      </c>
      <c r="J841" s="114">
        <v>2021</v>
      </c>
      <c r="K841" s="127">
        <v>33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72" t="s">
        <v>607</v>
      </c>
      <c r="B842" s="105"/>
      <c r="C842" s="94" t="s">
        <v>21</v>
      </c>
      <c r="D842" s="98" t="s">
        <v>162</v>
      </c>
      <c r="E842" s="99" t="s">
        <v>24</v>
      </c>
      <c r="F842" s="95" t="s">
        <v>772</v>
      </c>
      <c r="G842" s="95" t="s">
        <v>836</v>
      </c>
      <c r="H842" s="95" t="s">
        <v>837</v>
      </c>
      <c r="I842" s="104" t="s">
        <v>842</v>
      </c>
      <c r="J842" s="114">
        <v>2011</v>
      </c>
      <c r="K842" s="127">
        <v>47.25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81" t="s">
        <v>263</v>
      </c>
      <c r="B843" s="66"/>
      <c r="C843" s="95" t="s">
        <v>21</v>
      </c>
      <c r="D843" s="98" t="s">
        <v>162</v>
      </c>
      <c r="E843" s="99" t="s">
        <v>24</v>
      </c>
      <c r="F843" s="95" t="s">
        <v>772</v>
      </c>
      <c r="G843" s="95" t="s">
        <v>845</v>
      </c>
      <c r="H843" s="95" t="s">
        <v>843</v>
      </c>
      <c r="I843" s="95" t="s">
        <v>846</v>
      </c>
      <c r="J843" s="114">
        <v>2018</v>
      </c>
      <c r="K843" s="127">
        <v>27.25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72"/>
      <c r="B844" s="105"/>
      <c r="C844" s="94" t="s">
        <v>21</v>
      </c>
      <c r="D844" s="98" t="s">
        <v>162</v>
      </c>
      <c r="E844" s="99" t="s">
        <v>24</v>
      </c>
      <c r="F844" s="95" t="s">
        <v>772</v>
      </c>
      <c r="G844" s="95" t="s">
        <v>845</v>
      </c>
      <c r="H844" s="95" t="s">
        <v>843</v>
      </c>
      <c r="I844" s="95" t="s">
        <v>846</v>
      </c>
      <c r="J844" s="114">
        <v>2019</v>
      </c>
      <c r="K844" s="127">
        <v>29.75</v>
      </c>
      <c r="L844" s="32"/>
      <c r="M844" s="33">
        <f t="shared" si="12"/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72"/>
      <c r="B845" s="105"/>
      <c r="C845" s="94" t="s">
        <v>21</v>
      </c>
      <c r="D845" s="98" t="s">
        <v>162</v>
      </c>
      <c r="E845" s="99" t="s">
        <v>24</v>
      </c>
      <c r="F845" s="95" t="s">
        <v>772</v>
      </c>
      <c r="G845" s="95" t="s">
        <v>845</v>
      </c>
      <c r="H845" s="95" t="s">
        <v>843</v>
      </c>
      <c r="I845" s="95" t="s">
        <v>846</v>
      </c>
      <c r="J845" s="114">
        <v>2020</v>
      </c>
      <c r="K845" s="127">
        <v>29.75</v>
      </c>
      <c r="L845" s="32"/>
      <c r="M845" s="33">
        <f t="shared" ref="M845:M908" si="13">K845*L845</f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80"/>
      <c r="B846" s="105"/>
      <c r="C846" s="95" t="s">
        <v>21</v>
      </c>
      <c r="D846" s="98" t="s">
        <v>162</v>
      </c>
      <c r="E846" s="99" t="s">
        <v>24</v>
      </c>
      <c r="F846" s="95" t="s">
        <v>772</v>
      </c>
      <c r="G846" s="95"/>
      <c r="H846" s="95" t="s">
        <v>847</v>
      </c>
      <c r="I846" s="95" t="s">
        <v>846</v>
      </c>
      <c r="J846" s="114">
        <v>2017</v>
      </c>
      <c r="K846" s="127">
        <v>28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83"/>
      <c r="B847" s="105"/>
      <c r="C847" s="94" t="s">
        <v>21</v>
      </c>
      <c r="D847" s="98" t="s">
        <v>162</v>
      </c>
      <c r="E847" s="99" t="s">
        <v>24</v>
      </c>
      <c r="F847" s="95" t="s">
        <v>772</v>
      </c>
      <c r="G847" s="95" t="s">
        <v>845</v>
      </c>
      <c r="H847" s="95" t="s">
        <v>847</v>
      </c>
      <c r="I847" s="95" t="s">
        <v>846</v>
      </c>
      <c r="J847" s="114">
        <v>2019</v>
      </c>
      <c r="K847" s="127">
        <v>28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72"/>
      <c r="B848" s="105"/>
      <c r="C848" s="94" t="s">
        <v>21</v>
      </c>
      <c r="D848" s="98" t="s">
        <v>162</v>
      </c>
      <c r="E848" s="99" t="s">
        <v>24</v>
      </c>
      <c r="F848" s="95" t="s">
        <v>772</v>
      </c>
      <c r="G848" s="95"/>
      <c r="H848" s="95" t="s">
        <v>847</v>
      </c>
      <c r="I848" s="95" t="s">
        <v>846</v>
      </c>
      <c r="J848" s="114">
        <v>2020</v>
      </c>
      <c r="K848" s="127">
        <v>30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75"/>
      <c r="B849" s="106"/>
      <c r="C849" s="36" t="s">
        <v>21</v>
      </c>
      <c r="D849" s="98" t="s">
        <v>162</v>
      </c>
      <c r="E849" s="96" t="s">
        <v>24</v>
      </c>
      <c r="F849" s="97" t="s">
        <v>772</v>
      </c>
      <c r="G849" s="95"/>
      <c r="H849" s="97" t="s">
        <v>847</v>
      </c>
      <c r="I849" s="95" t="s">
        <v>846</v>
      </c>
      <c r="J849" s="114">
        <v>2021</v>
      </c>
      <c r="K849" s="127">
        <v>30.25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72"/>
      <c r="B850" s="105"/>
      <c r="C850" s="95" t="s">
        <v>21</v>
      </c>
      <c r="D850" s="98" t="s">
        <v>162</v>
      </c>
      <c r="E850" s="99" t="s">
        <v>105</v>
      </c>
      <c r="F850" s="95" t="s">
        <v>773</v>
      </c>
      <c r="G850" s="95"/>
      <c r="H850" s="95" t="s">
        <v>851</v>
      </c>
      <c r="I850" s="95" t="s">
        <v>854</v>
      </c>
      <c r="J850" s="114" t="s">
        <v>143</v>
      </c>
      <c r="K850" s="127">
        <v>15.5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2"/>
      <c r="B851" s="105"/>
      <c r="C851" s="95" t="s">
        <v>21</v>
      </c>
      <c r="D851" s="98" t="s">
        <v>162</v>
      </c>
      <c r="E851" s="99" t="s">
        <v>105</v>
      </c>
      <c r="F851" s="95" t="s">
        <v>773</v>
      </c>
      <c r="G851" s="95"/>
      <c r="H851" s="95" t="s">
        <v>851</v>
      </c>
      <c r="I851" s="95" t="s">
        <v>855</v>
      </c>
      <c r="J851" s="114">
        <v>2016</v>
      </c>
      <c r="K851" s="127">
        <v>17.75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72"/>
      <c r="B852" s="105"/>
      <c r="C852" s="95" t="s">
        <v>21</v>
      </c>
      <c r="D852" s="98" t="s">
        <v>162</v>
      </c>
      <c r="E852" s="99" t="s">
        <v>105</v>
      </c>
      <c r="F852" s="95" t="s">
        <v>773</v>
      </c>
      <c r="G852" s="95"/>
      <c r="H852" s="95" t="s">
        <v>851</v>
      </c>
      <c r="I852" s="95" t="s">
        <v>856</v>
      </c>
      <c r="J852" s="114">
        <v>2018</v>
      </c>
      <c r="K852" s="127">
        <v>19.75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75"/>
      <c r="B853" s="106"/>
      <c r="C853" s="36" t="s">
        <v>21</v>
      </c>
      <c r="D853" s="98" t="s">
        <v>162</v>
      </c>
      <c r="E853" s="96" t="s">
        <v>50</v>
      </c>
      <c r="F853" s="97" t="s">
        <v>774</v>
      </c>
      <c r="G853" s="95"/>
      <c r="H853" s="97" t="s">
        <v>865</v>
      </c>
      <c r="I853" s="95" t="s">
        <v>870</v>
      </c>
      <c r="J853" s="114">
        <v>2021</v>
      </c>
      <c r="K853" s="127">
        <v>16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74"/>
      <c r="B854" s="105"/>
      <c r="C854" s="94" t="s">
        <v>21</v>
      </c>
      <c r="D854" s="98" t="s">
        <v>162</v>
      </c>
      <c r="E854" s="99" t="s">
        <v>32</v>
      </c>
      <c r="F854" s="95" t="s">
        <v>163</v>
      </c>
      <c r="G854" s="95"/>
      <c r="H854" s="95" t="s">
        <v>164</v>
      </c>
      <c r="I854" s="95" t="s">
        <v>166</v>
      </c>
      <c r="J854" s="114">
        <v>2019</v>
      </c>
      <c r="K854" s="127">
        <v>17.5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75"/>
      <c r="B855" s="106"/>
      <c r="C855" s="36" t="s">
        <v>21</v>
      </c>
      <c r="D855" s="98" t="s">
        <v>162</v>
      </c>
      <c r="E855" s="99" t="s">
        <v>32</v>
      </c>
      <c r="F855" s="36" t="s">
        <v>163</v>
      </c>
      <c r="G855" s="36"/>
      <c r="H855" s="36" t="s">
        <v>164</v>
      </c>
      <c r="I855" s="36" t="s">
        <v>319</v>
      </c>
      <c r="J855" s="36">
        <v>2021</v>
      </c>
      <c r="K855" s="127">
        <v>17.75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75"/>
      <c r="B856" s="106"/>
      <c r="C856" s="36" t="s">
        <v>21</v>
      </c>
      <c r="D856" s="98" t="s">
        <v>162</v>
      </c>
      <c r="E856" s="99" t="s">
        <v>32</v>
      </c>
      <c r="F856" s="36" t="s">
        <v>163</v>
      </c>
      <c r="G856" s="36"/>
      <c r="H856" s="36" t="s">
        <v>164</v>
      </c>
      <c r="I856" s="36" t="s">
        <v>320</v>
      </c>
      <c r="J856" s="36">
        <v>2023</v>
      </c>
      <c r="K856" s="127">
        <v>17.75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75"/>
      <c r="B857" s="106"/>
      <c r="C857" s="36" t="s">
        <v>21</v>
      </c>
      <c r="D857" s="98" t="s">
        <v>162</v>
      </c>
      <c r="E857" s="99" t="s">
        <v>32</v>
      </c>
      <c r="F857" s="36" t="s">
        <v>163</v>
      </c>
      <c r="G857" s="36"/>
      <c r="H857" s="36" t="s">
        <v>164</v>
      </c>
      <c r="I857" s="36" t="s">
        <v>321</v>
      </c>
      <c r="J857" s="36">
        <v>2020</v>
      </c>
      <c r="K857" s="127">
        <v>18.75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72"/>
      <c r="B858" s="105"/>
      <c r="C858" s="94" t="s">
        <v>21</v>
      </c>
      <c r="D858" s="98" t="s">
        <v>162</v>
      </c>
      <c r="E858" s="99" t="s">
        <v>50</v>
      </c>
      <c r="F858" s="95" t="s">
        <v>163</v>
      </c>
      <c r="G858" s="95"/>
      <c r="H858" s="95" t="s">
        <v>164</v>
      </c>
      <c r="I858" s="95" t="s">
        <v>167</v>
      </c>
      <c r="J858" s="114">
        <v>2019</v>
      </c>
      <c r="K858" s="127">
        <v>20.75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75"/>
      <c r="B859" s="106"/>
      <c r="C859" s="36" t="s">
        <v>21</v>
      </c>
      <c r="D859" s="98" t="s">
        <v>162</v>
      </c>
      <c r="E859" s="99" t="s">
        <v>32</v>
      </c>
      <c r="F859" s="36" t="s">
        <v>163</v>
      </c>
      <c r="G859" s="36"/>
      <c r="H859" s="36" t="s">
        <v>164</v>
      </c>
      <c r="I859" s="36" t="s">
        <v>322</v>
      </c>
      <c r="J859" s="36">
        <v>2020</v>
      </c>
      <c r="K859" s="127">
        <v>21.75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75"/>
      <c r="B860" s="106"/>
      <c r="C860" s="36" t="s">
        <v>21</v>
      </c>
      <c r="D860" s="98" t="s">
        <v>162</v>
      </c>
      <c r="E860" s="96" t="s">
        <v>50</v>
      </c>
      <c r="F860" s="97" t="s">
        <v>163</v>
      </c>
      <c r="G860" s="95"/>
      <c r="H860" s="97" t="s">
        <v>871</v>
      </c>
      <c r="I860" s="95" t="s">
        <v>873</v>
      </c>
      <c r="J860" s="114">
        <v>2022</v>
      </c>
      <c r="K860" s="127">
        <v>16.5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81" t="s">
        <v>263</v>
      </c>
      <c r="B861" s="106"/>
      <c r="C861" s="36" t="s">
        <v>21</v>
      </c>
      <c r="D861" s="98" t="s">
        <v>162</v>
      </c>
      <c r="E861" s="96" t="s">
        <v>50</v>
      </c>
      <c r="F861" s="97" t="s">
        <v>163</v>
      </c>
      <c r="G861" s="95"/>
      <c r="H861" s="97" t="s">
        <v>871</v>
      </c>
      <c r="I861" s="95" t="s">
        <v>874</v>
      </c>
      <c r="J861" s="114">
        <v>2023</v>
      </c>
      <c r="K861" s="127">
        <v>16.5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101"/>
      <c r="B862" s="105"/>
      <c r="C862" s="94" t="s">
        <v>21</v>
      </c>
      <c r="D862" s="98" t="s">
        <v>162</v>
      </c>
      <c r="E862" s="99" t="s">
        <v>50</v>
      </c>
      <c r="F862" s="95" t="s">
        <v>163</v>
      </c>
      <c r="G862" s="95"/>
      <c r="H862" s="95" t="s">
        <v>871</v>
      </c>
      <c r="I862" s="95" t="s">
        <v>873</v>
      </c>
      <c r="J862" s="114">
        <v>2021</v>
      </c>
      <c r="K862" s="127">
        <v>18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75"/>
      <c r="B863" s="106"/>
      <c r="C863" s="36" t="s">
        <v>21</v>
      </c>
      <c r="D863" s="98" t="s">
        <v>162</v>
      </c>
      <c r="E863" s="96" t="s">
        <v>50</v>
      </c>
      <c r="F863" s="97" t="s">
        <v>163</v>
      </c>
      <c r="G863" s="95"/>
      <c r="H863" s="97" t="s">
        <v>871</v>
      </c>
      <c r="I863" s="95" t="s">
        <v>875</v>
      </c>
      <c r="J863" s="114">
        <v>2023</v>
      </c>
      <c r="K863" s="127">
        <v>19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101"/>
      <c r="B864" s="105"/>
      <c r="C864" s="94" t="s">
        <v>21</v>
      </c>
      <c r="D864" s="98" t="s">
        <v>162</v>
      </c>
      <c r="E864" s="99" t="s">
        <v>50</v>
      </c>
      <c r="F864" s="95" t="s">
        <v>163</v>
      </c>
      <c r="G864" s="95"/>
      <c r="H864" s="95" t="s">
        <v>871</v>
      </c>
      <c r="I864" s="95" t="s">
        <v>875</v>
      </c>
      <c r="J864" s="114">
        <v>2021</v>
      </c>
      <c r="K864" s="127">
        <v>20.75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81" t="s">
        <v>263</v>
      </c>
      <c r="B865" s="105"/>
      <c r="C865" s="94" t="s">
        <v>21</v>
      </c>
      <c r="D865" s="98" t="s">
        <v>162</v>
      </c>
      <c r="E865" s="99" t="s">
        <v>50</v>
      </c>
      <c r="F865" s="95" t="s">
        <v>163</v>
      </c>
      <c r="G865" s="95" t="s">
        <v>876</v>
      </c>
      <c r="H865" s="95" t="s">
        <v>877</v>
      </c>
      <c r="I865" s="95" t="s">
        <v>878</v>
      </c>
      <c r="J865" s="114">
        <v>2019</v>
      </c>
      <c r="K865" s="127">
        <v>16.25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81" t="s">
        <v>263</v>
      </c>
      <c r="B866" s="105"/>
      <c r="C866" s="94" t="s">
        <v>21</v>
      </c>
      <c r="D866" s="98" t="s">
        <v>162</v>
      </c>
      <c r="E866" s="99" t="s">
        <v>50</v>
      </c>
      <c r="F866" s="95" t="s">
        <v>163</v>
      </c>
      <c r="G866" s="95" t="s">
        <v>876</v>
      </c>
      <c r="H866" s="95" t="s">
        <v>877</v>
      </c>
      <c r="I866" s="95" t="s">
        <v>880</v>
      </c>
      <c r="J866" s="114">
        <v>2020</v>
      </c>
      <c r="K866" s="127">
        <v>19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73"/>
      <c r="B867" s="105"/>
      <c r="C867" s="95" t="s">
        <v>21</v>
      </c>
      <c r="D867" s="98" t="s">
        <v>162</v>
      </c>
      <c r="E867" s="99" t="s">
        <v>50</v>
      </c>
      <c r="F867" s="95" t="s">
        <v>163</v>
      </c>
      <c r="G867" s="95" t="s">
        <v>876</v>
      </c>
      <c r="H867" s="95" t="s">
        <v>877</v>
      </c>
      <c r="I867" s="95" t="s">
        <v>881</v>
      </c>
      <c r="J867" s="114"/>
      <c r="K867" s="127">
        <v>19.5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95"/>
      <c r="B868" s="105"/>
      <c r="C868" s="95" t="s">
        <v>21</v>
      </c>
      <c r="D868" s="98" t="s">
        <v>162</v>
      </c>
      <c r="E868" s="99" t="s">
        <v>50</v>
      </c>
      <c r="F868" s="95" t="s">
        <v>163</v>
      </c>
      <c r="G868" s="95" t="s">
        <v>876</v>
      </c>
      <c r="H868" s="95" t="s">
        <v>877</v>
      </c>
      <c r="I868" s="95" t="s">
        <v>882</v>
      </c>
      <c r="J868" s="114">
        <v>2018</v>
      </c>
      <c r="K868" s="127">
        <v>27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73"/>
      <c r="B869" s="105"/>
      <c r="C869" s="94" t="s">
        <v>21</v>
      </c>
      <c r="D869" s="98" t="s">
        <v>162</v>
      </c>
      <c r="E869" s="99" t="s">
        <v>50</v>
      </c>
      <c r="F869" s="95" t="s">
        <v>163</v>
      </c>
      <c r="G869" s="95" t="s">
        <v>885</v>
      </c>
      <c r="H869" s="95" t="s">
        <v>886</v>
      </c>
      <c r="I869" s="54" t="s">
        <v>887</v>
      </c>
      <c r="J869" s="115">
        <v>2018</v>
      </c>
      <c r="K869" s="127">
        <v>47.5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72"/>
      <c r="B870" s="105"/>
      <c r="C870" s="94" t="s">
        <v>21</v>
      </c>
      <c r="D870" s="98" t="s">
        <v>162</v>
      </c>
      <c r="E870" s="99" t="s">
        <v>50</v>
      </c>
      <c r="F870" s="95" t="s">
        <v>163</v>
      </c>
      <c r="G870" s="95" t="s">
        <v>885</v>
      </c>
      <c r="H870" s="95" t="s">
        <v>886</v>
      </c>
      <c r="I870" s="54" t="s">
        <v>887</v>
      </c>
      <c r="J870" s="115">
        <v>2019</v>
      </c>
      <c r="K870" s="127">
        <v>51.25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75"/>
      <c r="B871" s="106"/>
      <c r="C871" s="36" t="s">
        <v>21</v>
      </c>
      <c r="D871" s="98" t="s">
        <v>162</v>
      </c>
      <c r="E871" s="99" t="s">
        <v>50</v>
      </c>
      <c r="F871" s="36" t="s">
        <v>163</v>
      </c>
      <c r="G871" s="95" t="s">
        <v>885</v>
      </c>
      <c r="H871" s="95" t="s">
        <v>886</v>
      </c>
      <c r="I871" s="54" t="s">
        <v>887</v>
      </c>
      <c r="J871" s="115">
        <v>2020</v>
      </c>
      <c r="K871" s="127">
        <v>57.5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75"/>
      <c r="B872" s="106"/>
      <c r="C872" s="36" t="s">
        <v>21</v>
      </c>
      <c r="D872" s="98" t="s">
        <v>162</v>
      </c>
      <c r="E872" s="99" t="s">
        <v>50</v>
      </c>
      <c r="F872" s="36" t="s">
        <v>163</v>
      </c>
      <c r="G872" s="36" t="s">
        <v>885</v>
      </c>
      <c r="H872" s="36" t="s">
        <v>883</v>
      </c>
      <c r="I872" s="36" t="s">
        <v>888</v>
      </c>
      <c r="J872" s="36">
        <v>2020</v>
      </c>
      <c r="K872" s="127">
        <v>60.5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75"/>
      <c r="B873" s="106"/>
      <c r="C873" s="36" t="s">
        <v>21</v>
      </c>
      <c r="D873" s="98" t="s">
        <v>162</v>
      </c>
      <c r="E873" s="99" t="s">
        <v>50</v>
      </c>
      <c r="F873" s="36" t="s">
        <v>163</v>
      </c>
      <c r="G873" s="36" t="s">
        <v>885</v>
      </c>
      <c r="H873" s="36" t="s">
        <v>883</v>
      </c>
      <c r="I873" s="54" t="s">
        <v>889</v>
      </c>
      <c r="J873" s="115">
        <v>2020</v>
      </c>
      <c r="K873" s="127">
        <v>121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81" t="s">
        <v>263</v>
      </c>
      <c r="B874" s="105"/>
      <c r="C874" s="101" t="s">
        <v>21</v>
      </c>
      <c r="D874" s="98" t="s">
        <v>162</v>
      </c>
      <c r="E874" s="99" t="s">
        <v>105</v>
      </c>
      <c r="F874" s="101" t="s">
        <v>163</v>
      </c>
      <c r="G874" s="101" t="s">
        <v>892</v>
      </c>
      <c r="H874" s="101" t="s">
        <v>893</v>
      </c>
      <c r="I874" s="101" t="s">
        <v>894</v>
      </c>
      <c r="J874" s="101">
        <v>2022</v>
      </c>
      <c r="K874" s="127">
        <v>14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81" t="s">
        <v>263</v>
      </c>
      <c r="B875" s="105"/>
      <c r="C875" s="94" t="s">
        <v>21</v>
      </c>
      <c r="D875" s="98" t="s">
        <v>162</v>
      </c>
      <c r="E875" s="99" t="s">
        <v>105</v>
      </c>
      <c r="F875" s="95" t="s">
        <v>163</v>
      </c>
      <c r="G875" s="95" t="s">
        <v>892</v>
      </c>
      <c r="H875" s="95" t="s">
        <v>893</v>
      </c>
      <c r="I875" s="95" t="s">
        <v>884</v>
      </c>
      <c r="J875" s="114">
        <v>2020</v>
      </c>
      <c r="K875" s="127">
        <v>17.5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72"/>
      <c r="B876" s="105"/>
      <c r="C876" s="94" t="s">
        <v>21</v>
      </c>
      <c r="D876" s="98" t="s">
        <v>162</v>
      </c>
      <c r="E876" s="99" t="s">
        <v>105</v>
      </c>
      <c r="F876" s="95" t="s">
        <v>163</v>
      </c>
      <c r="G876" s="95" t="s">
        <v>892</v>
      </c>
      <c r="H876" s="95" t="s">
        <v>893</v>
      </c>
      <c r="I876" s="95" t="s">
        <v>880</v>
      </c>
      <c r="J876" s="114">
        <v>2020</v>
      </c>
      <c r="K876" s="127">
        <v>19.5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77"/>
      <c r="B877" s="105"/>
      <c r="C877" s="101" t="s">
        <v>21</v>
      </c>
      <c r="D877" s="98" t="s">
        <v>162</v>
      </c>
      <c r="E877" s="99" t="s">
        <v>105</v>
      </c>
      <c r="F877" s="101" t="s">
        <v>163</v>
      </c>
      <c r="G877" s="101" t="s">
        <v>892</v>
      </c>
      <c r="H877" s="101" t="s">
        <v>893</v>
      </c>
      <c r="I877" s="101" t="s">
        <v>880</v>
      </c>
      <c r="J877" s="101">
        <v>2021</v>
      </c>
      <c r="K877" s="127">
        <v>20.5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77"/>
      <c r="B878" s="105"/>
      <c r="C878" s="101" t="s">
        <v>21</v>
      </c>
      <c r="D878" s="98" t="s">
        <v>162</v>
      </c>
      <c r="E878" s="99" t="s">
        <v>105</v>
      </c>
      <c r="F878" s="101" t="s">
        <v>163</v>
      </c>
      <c r="G878" s="101" t="s">
        <v>892</v>
      </c>
      <c r="H878" s="101" t="s">
        <v>893</v>
      </c>
      <c r="I878" s="101" t="s">
        <v>879</v>
      </c>
      <c r="J878" s="101">
        <v>2021</v>
      </c>
      <c r="K878" s="127">
        <v>20.5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71"/>
      <c r="B879" s="105"/>
      <c r="C879" s="94" t="s">
        <v>21</v>
      </c>
      <c r="D879" s="98" t="s">
        <v>162</v>
      </c>
      <c r="E879" s="99" t="s">
        <v>50</v>
      </c>
      <c r="F879" s="95" t="s">
        <v>163</v>
      </c>
      <c r="G879" s="95" t="s">
        <v>895</v>
      </c>
      <c r="H879" s="95" t="s">
        <v>896</v>
      </c>
      <c r="I879" s="95" t="s">
        <v>894</v>
      </c>
      <c r="J879" s="114">
        <v>2022</v>
      </c>
      <c r="K879" s="127">
        <v>11.75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121" t="s">
        <v>20</v>
      </c>
      <c r="B880" s="105"/>
      <c r="C880" s="94" t="s">
        <v>21</v>
      </c>
      <c r="D880" s="98" t="s">
        <v>162</v>
      </c>
      <c r="E880" s="99" t="s">
        <v>50</v>
      </c>
      <c r="F880" s="95" t="s">
        <v>163</v>
      </c>
      <c r="G880" s="95" t="s">
        <v>895</v>
      </c>
      <c r="H880" s="95" t="s">
        <v>896</v>
      </c>
      <c r="I880" s="95" t="s">
        <v>879</v>
      </c>
      <c r="J880" s="114">
        <v>2022</v>
      </c>
      <c r="K880" s="127">
        <v>15.75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81" t="s">
        <v>263</v>
      </c>
      <c r="B881" s="105"/>
      <c r="C881" s="94" t="s">
        <v>21</v>
      </c>
      <c r="D881" s="98" t="s">
        <v>162</v>
      </c>
      <c r="E881" s="99" t="s">
        <v>50</v>
      </c>
      <c r="F881" s="95" t="s">
        <v>163</v>
      </c>
      <c r="G881" s="95" t="s">
        <v>895</v>
      </c>
      <c r="H881" s="95" t="s">
        <v>896</v>
      </c>
      <c r="I881" s="95" t="s">
        <v>880</v>
      </c>
      <c r="J881" s="114">
        <v>2021</v>
      </c>
      <c r="K881" s="127">
        <v>19.5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121" t="s">
        <v>20</v>
      </c>
      <c r="B882" s="105"/>
      <c r="C882" s="94" t="s">
        <v>21</v>
      </c>
      <c r="D882" s="98" t="s">
        <v>162</v>
      </c>
      <c r="E882" s="99" t="s">
        <v>50</v>
      </c>
      <c r="F882" s="95" t="s">
        <v>163</v>
      </c>
      <c r="G882" s="95" t="s">
        <v>895</v>
      </c>
      <c r="H882" s="95" t="s">
        <v>896</v>
      </c>
      <c r="I882" s="95" t="s">
        <v>880</v>
      </c>
      <c r="J882" s="114">
        <v>2023</v>
      </c>
      <c r="K882" s="127">
        <v>21.25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75"/>
      <c r="B883" s="106"/>
      <c r="C883" s="36" t="s">
        <v>21</v>
      </c>
      <c r="D883" s="98" t="s">
        <v>162</v>
      </c>
      <c r="E883" s="99" t="s">
        <v>50</v>
      </c>
      <c r="F883" s="36" t="s">
        <v>163</v>
      </c>
      <c r="G883" s="36" t="s">
        <v>892</v>
      </c>
      <c r="H883" s="36" t="s">
        <v>896</v>
      </c>
      <c r="I883" s="36" t="s">
        <v>897</v>
      </c>
      <c r="J883" s="36">
        <v>2019</v>
      </c>
      <c r="K883" s="127">
        <v>50.5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121" t="s">
        <v>20</v>
      </c>
      <c r="B884" s="105"/>
      <c r="C884" s="94" t="s">
        <v>21</v>
      </c>
      <c r="D884" s="98" t="s">
        <v>162</v>
      </c>
      <c r="E884" s="99" t="s">
        <v>50</v>
      </c>
      <c r="F884" s="95" t="s">
        <v>163</v>
      </c>
      <c r="G884" s="95" t="s">
        <v>895</v>
      </c>
      <c r="H884" s="95" t="s">
        <v>896</v>
      </c>
      <c r="I884" s="95" t="s">
        <v>897</v>
      </c>
      <c r="J884" s="114">
        <v>2020</v>
      </c>
      <c r="K884" s="127">
        <v>52.5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121" t="s">
        <v>20</v>
      </c>
      <c r="B885" s="105"/>
      <c r="C885" s="94" t="s">
        <v>21</v>
      </c>
      <c r="D885" s="98" t="s">
        <v>162</v>
      </c>
      <c r="E885" s="99" t="s">
        <v>50</v>
      </c>
      <c r="F885" s="95" t="s">
        <v>163</v>
      </c>
      <c r="G885" s="95" t="s">
        <v>895</v>
      </c>
      <c r="H885" s="95" t="s">
        <v>896</v>
      </c>
      <c r="I885" s="95" t="s">
        <v>1142</v>
      </c>
      <c r="J885" s="114">
        <v>2020</v>
      </c>
      <c r="K885" s="127">
        <v>58.5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121" t="s">
        <v>20</v>
      </c>
      <c r="B886" s="105"/>
      <c r="C886" s="94" t="s">
        <v>21</v>
      </c>
      <c r="D886" s="98" t="s">
        <v>162</v>
      </c>
      <c r="E886" s="99" t="s">
        <v>50</v>
      </c>
      <c r="F886" s="95" t="s">
        <v>163</v>
      </c>
      <c r="G886" s="95" t="s">
        <v>895</v>
      </c>
      <c r="H886" s="95" t="s">
        <v>896</v>
      </c>
      <c r="I886" s="95" t="s">
        <v>1143</v>
      </c>
      <c r="J886" s="114">
        <v>2020</v>
      </c>
      <c r="K886" s="127">
        <v>58.5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121" t="s">
        <v>20</v>
      </c>
      <c r="B887" s="105"/>
      <c r="C887" s="94" t="s">
        <v>21</v>
      </c>
      <c r="D887" s="98" t="s">
        <v>162</v>
      </c>
      <c r="E887" s="99" t="s">
        <v>50</v>
      </c>
      <c r="F887" s="95" t="s">
        <v>163</v>
      </c>
      <c r="G887" s="95" t="s">
        <v>895</v>
      </c>
      <c r="H887" s="95" t="s">
        <v>896</v>
      </c>
      <c r="I887" s="54" t="s">
        <v>1144</v>
      </c>
      <c r="J887" s="115">
        <v>2020</v>
      </c>
      <c r="K887" s="127">
        <v>111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121" t="s">
        <v>20</v>
      </c>
      <c r="B888" s="105"/>
      <c r="C888" s="94" t="s">
        <v>21</v>
      </c>
      <c r="D888" s="98" t="s">
        <v>162</v>
      </c>
      <c r="E888" s="99" t="s">
        <v>50</v>
      </c>
      <c r="F888" s="95" t="s">
        <v>163</v>
      </c>
      <c r="G888" s="95" t="s">
        <v>895</v>
      </c>
      <c r="H888" s="95" t="s">
        <v>896</v>
      </c>
      <c r="I888" s="54" t="s">
        <v>1145</v>
      </c>
      <c r="J888" s="115">
        <v>2020</v>
      </c>
      <c r="K888" s="127">
        <v>121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81" t="s">
        <v>263</v>
      </c>
      <c r="B889" s="64"/>
      <c r="C889" s="95" t="s">
        <v>21</v>
      </c>
      <c r="D889" s="98" t="s">
        <v>162</v>
      </c>
      <c r="E889" s="99" t="s">
        <v>105</v>
      </c>
      <c r="F889" s="95" t="s">
        <v>163</v>
      </c>
      <c r="G889" s="95"/>
      <c r="H889" s="95" t="s">
        <v>899</v>
      </c>
      <c r="I889" s="95" t="s">
        <v>900</v>
      </c>
      <c r="J889" s="114">
        <v>2010</v>
      </c>
      <c r="K889" s="127">
        <v>26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75"/>
      <c r="B890" s="106"/>
      <c r="C890" s="36" t="s">
        <v>21</v>
      </c>
      <c r="D890" s="98" t="s">
        <v>162</v>
      </c>
      <c r="E890" s="99" t="s">
        <v>50</v>
      </c>
      <c r="F890" s="36" t="s">
        <v>163</v>
      </c>
      <c r="G890" s="36" t="s">
        <v>901</v>
      </c>
      <c r="H890" s="36" t="s">
        <v>902</v>
      </c>
      <c r="I890" s="36" t="s">
        <v>903</v>
      </c>
      <c r="J890" s="36">
        <v>2018</v>
      </c>
      <c r="K890" s="127">
        <v>12.75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71"/>
      <c r="B891" s="106"/>
      <c r="C891" s="36" t="s">
        <v>21</v>
      </c>
      <c r="D891" s="98" t="s">
        <v>162</v>
      </c>
      <c r="E891" s="99" t="s">
        <v>50</v>
      </c>
      <c r="F891" s="36" t="s">
        <v>163</v>
      </c>
      <c r="G891" s="36" t="s">
        <v>901</v>
      </c>
      <c r="H891" s="36" t="s">
        <v>902</v>
      </c>
      <c r="I891" s="36" t="s">
        <v>904</v>
      </c>
      <c r="J891" s="36">
        <v>2013</v>
      </c>
      <c r="K891" s="127">
        <v>16.75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71"/>
      <c r="B892" s="106"/>
      <c r="C892" s="36" t="s">
        <v>21</v>
      </c>
      <c r="D892" s="98" t="s">
        <v>162</v>
      </c>
      <c r="E892" s="99" t="s">
        <v>50</v>
      </c>
      <c r="F892" s="36" t="s">
        <v>163</v>
      </c>
      <c r="G892" s="36" t="s">
        <v>901</v>
      </c>
      <c r="H892" s="36" t="s">
        <v>902</v>
      </c>
      <c r="I892" s="36" t="s">
        <v>905</v>
      </c>
      <c r="J892" s="36">
        <v>2017</v>
      </c>
      <c r="K892" s="127">
        <v>16.75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75"/>
      <c r="B893" s="106"/>
      <c r="C893" s="36" t="s">
        <v>21</v>
      </c>
      <c r="D893" s="98" t="s">
        <v>162</v>
      </c>
      <c r="E893" s="99" t="s">
        <v>50</v>
      </c>
      <c r="F893" s="36" t="s">
        <v>163</v>
      </c>
      <c r="G893" s="36" t="s">
        <v>901</v>
      </c>
      <c r="H893" s="36" t="s">
        <v>902</v>
      </c>
      <c r="I893" s="36" t="s">
        <v>905</v>
      </c>
      <c r="J893" s="36">
        <v>2018</v>
      </c>
      <c r="K893" s="127">
        <v>16.75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75"/>
      <c r="B894" s="106"/>
      <c r="C894" s="36" t="s">
        <v>21</v>
      </c>
      <c r="D894" s="98" t="s">
        <v>162</v>
      </c>
      <c r="E894" s="96" t="s">
        <v>24</v>
      </c>
      <c r="F894" s="97" t="s">
        <v>898</v>
      </c>
      <c r="G894" s="97"/>
      <c r="H894" s="97" t="s">
        <v>906</v>
      </c>
      <c r="I894" s="36" t="s">
        <v>915</v>
      </c>
      <c r="J894" s="36">
        <v>2014</v>
      </c>
      <c r="K894" s="127">
        <v>13.75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70"/>
      <c r="B895" s="105"/>
      <c r="C895" s="95" t="s">
        <v>21</v>
      </c>
      <c r="D895" s="98" t="s">
        <v>162</v>
      </c>
      <c r="E895" s="99" t="s">
        <v>24</v>
      </c>
      <c r="F895" s="95" t="s">
        <v>898</v>
      </c>
      <c r="G895" s="95"/>
      <c r="H895" s="95" t="s">
        <v>906</v>
      </c>
      <c r="I895" s="36" t="s">
        <v>916</v>
      </c>
      <c r="J895" s="36">
        <v>2021</v>
      </c>
      <c r="K895" s="127">
        <v>17.75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70"/>
      <c r="B896" s="105"/>
      <c r="C896" s="95" t="s">
        <v>21</v>
      </c>
      <c r="D896" s="98" t="s">
        <v>162</v>
      </c>
      <c r="E896" s="99" t="s">
        <v>24</v>
      </c>
      <c r="F896" s="95" t="s">
        <v>898</v>
      </c>
      <c r="G896" s="95"/>
      <c r="H896" s="95" t="s">
        <v>906</v>
      </c>
      <c r="I896" s="36" t="s">
        <v>915</v>
      </c>
      <c r="J896" s="36">
        <v>2016</v>
      </c>
      <c r="K896" s="127">
        <v>20.75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70"/>
      <c r="B897" s="105"/>
      <c r="C897" s="95" t="s">
        <v>21</v>
      </c>
      <c r="D897" s="98" t="s">
        <v>162</v>
      </c>
      <c r="E897" s="99" t="s">
        <v>24</v>
      </c>
      <c r="F897" s="95" t="s">
        <v>898</v>
      </c>
      <c r="G897" s="95"/>
      <c r="H897" s="95" t="s">
        <v>906</v>
      </c>
      <c r="I897" s="36" t="s">
        <v>917</v>
      </c>
      <c r="J897" s="36">
        <v>2018</v>
      </c>
      <c r="K897" s="127">
        <v>20.75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83"/>
      <c r="B898" s="105"/>
      <c r="C898" s="94" t="s">
        <v>21</v>
      </c>
      <c r="D898" s="98" t="s">
        <v>162</v>
      </c>
      <c r="E898" s="99" t="s">
        <v>24</v>
      </c>
      <c r="F898" s="95" t="s">
        <v>898</v>
      </c>
      <c r="G898" s="95" t="s">
        <v>918</v>
      </c>
      <c r="H898" s="95" t="s">
        <v>919</v>
      </c>
      <c r="I898" s="36" t="s">
        <v>921</v>
      </c>
      <c r="J898" s="36">
        <v>2019</v>
      </c>
      <c r="K898" s="127">
        <v>40.5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83"/>
      <c r="B899" s="105"/>
      <c r="C899" s="94" t="s">
        <v>21</v>
      </c>
      <c r="D899" s="98" t="s">
        <v>162</v>
      </c>
      <c r="E899" s="99" t="s">
        <v>24</v>
      </c>
      <c r="F899" s="95" t="s">
        <v>898</v>
      </c>
      <c r="G899" s="95" t="s">
        <v>918</v>
      </c>
      <c r="H899" s="95" t="s">
        <v>919</v>
      </c>
      <c r="I899" s="36" t="s">
        <v>922</v>
      </c>
      <c r="J899" s="36">
        <v>2019</v>
      </c>
      <c r="K899" s="127">
        <v>40.5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75"/>
      <c r="B900" s="106"/>
      <c r="C900" s="36" t="s">
        <v>21</v>
      </c>
      <c r="D900" s="98" t="s">
        <v>162</v>
      </c>
      <c r="E900" s="96" t="s">
        <v>50</v>
      </c>
      <c r="F900" s="97" t="s">
        <v>168</v>
      </c>
      <c r="G900" s="97"/>
      <c r="H900" s="97" t="s">
        <v>200</v>
      </c>
      <c r="I900" s="36" t="s">
        <v>201</v>
      </c>
      <c r="J900" s="36">
        <v>2023</v>
      </c>
      <c r="K900" s="127">
        <v>19.5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83"/>
      <c r="B901" s="105"/>
      <c r="C901" s="95" t="s">
        <v>21</v>
      </c>
      <c r="D901" s="98" t="s">
        <v>162</v>
      </c>
      <c r="E901" s="99" t="s">
        <v>50</v>
      </c>
      <c r="F901" s="95" t="s">
        <v>168</v>
      </c>
      <c r="G901" s="95"/>
      <c r="H901" s="95" t="s">
        <v>200</v>
      </c>
      <c r="I901" s="36" t="s">
        <v>202</v>
      </c>
      <c r="J901" s="36">
        <v>2021</v>
      </c>
      <c r="K901" s="127">
        <v>26.25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5"/>
      <c r="B902" s="106"/>
      <c r="C902" s="36" t="s">
        <v>21</v>
      </c>
      <c r="D902" s="98" t="s">
        <v>162</v>
      </c>
      <c r="E902" s="96" t="s">
        <v>50</v>
      </c>
      <c r="F902" s="97" t="s">
        <v>168</v>
      </c>
      <c r="G902" s="97"/>
      <c r="H902" s="97" t="s">
        <v>200</v>
      </c>
      <c r="I902" s="36" t="s">
        <v>202</v>
      </c>
      <c r="J902" s="36">
        <v>2022</v>
      </c>
      <c r="K902" s="127">
        <v>26.75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72"/>
      <c r="B903" s="105"/>
      <c r="C903" s="94" t="s">
        <v>21</v>
      </c>
      <c r="D903" s="98" t="s">
        <v>162</v>
      </c>
      <c r="E903" s="99" t="s">
        <v>50</v>
      </c>
      <c r="F903" s="95" t="s">
        <v>168</v>
      </c>
      <c r="G903" s="95" t="s">
        <v>923</v>
      </c>
      <c r="H903" s="95" t="s">
        <v>924</v>
      </c>
      <c r="I903" s="36" t="s">
        <v>928</v>
      </c>
      <c r="J903" s="36">
        <v>2021</v>
      </c>
      <c r="K903" s="127">
        <v>22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78"/>
      <c r="B904" s="105"/>
      <c r="C904" s="95" t="s">
        <v>21</v>
      </c>
      <c r="D904" s="98" t="s">
        <v>162</v>
      </c>
      <c r="E904" s="99" t="s">
        <v>50</v>
      </c>
      <c r="F904" s="95" t="s">
        <v>168</v>
      </c>
      <c r="G904" s="95" t="s">
        <v>923</v>
      </c>
      <c r="H904" s="95" t="s">
        <v>924</v>
      </c>
      <c r="I904" s="36" t="s">
        <v>929</v>
      </c>
      <c r="J904" s="36">
        <v>2018</v>
      </c>
      <c r="K904" s="127">
        <v>30.5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72"/>
      <c r="B905" s="105"/>
      <c r="C905" s="94" t="s">
        <v>21</v>
      </c>
      <c r="D905" s="98" t="s">
        <v>162</v>
      </c>
      <c r="E905" s="99" t="s">
        <v>50</v>
      </c>
      <c r="F905" s="95" t="s">
        <v>168</v>
      </c>
      <c r="G905" s="95" t="s">
        <v>923</v>
      </c>
      <c r="H905" s="95" t="s">
        <v>924</v>
      </c>
      <c r="I905" s="36" t="s">
        <v>930</v>
      </c>
      <c r="J905" s="36">
        <v>2019</v>
      </c>
      <c r="K905" s="127">
        <v>30.5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72"/>
      <c r="B906" s="105"/>
      <c r="C906" s="94" t="s">
        <v>21</v>
      </c>
      <c r="D906" s="98" t="s">
        <v>162</v>
      </c>
      <c r="E906" s="99" t="s">
        <v>50</v>
      </c>
      <c r="F906" s="95" t="s">
        <v>168</v>
      </c>
      <c r="G906" s="95" t="s">
        <v>923</v>
      </c>
      <c r="H906" s="95" t="s">
        <v>924</v>
      </c>
      <c r="I906" s="36" t="s">
        <v>930</v>
      </c>
      <c r="J906" s="36">
        <v>2020</v>
      </c>
      <c r="K906" s="127">
        <v>34.5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72"/>
      <c r="B907" s="105"/>
      <c r="C907" s="94" t="s">
        <v>21</v>
      </c>
      <c r="D907" s="98" t="s">
        <v>162</v>
      </c>
      <c r="E907" s="99" t="s">
        <v>50</v>
      </c>
      <c r="F907" s="95" t="s">
        <v>168</v>
      </c>
      <c r="G907" s="95" t="s">
        <v>923</v>
      </c>
      <c r="H907" s="95" t="s">
        <v>924</v>
      </c>
      <c r="I907" s="36" t="s">
        <v>931</v>
      </c>
      <c r="J907" s="36">
        <v>2019</v>
      </c>
      <c r="K907" s="127">
        <v>36.5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72"/>
      <c r="B908" s="105"/>
      <c r="C908" s="94" t="s">
        <v>21</v>
      </c>
      <c r="D908" s="98" t="s">
        <v>162</v>
      </c>
      <c r="E908" s="99" t="s">
        <v>50</v>
      </c>
      <c r="F908" s="95" t="s">
        <v>168</v>
      </c>
      <c r="G908" s="95" t="s">
        <v>923</v>
      </c>
      <c r="H908" s="95" t="s">
        <v>924</v>
      </c>
      <c r="I908" s="36" t="s">
        <v>932</v>
      </c>
      <c r="J908" s="36">
        <v>2021</v>
      </c>
      <c r="K908" s="127">
        <v>36.5</v>
      </c>
      <c r="L908" s="32"/>
      <c r="M908" s="33">
        <f t="shared" si="13"/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72"/>
      <c r="B909" s="105"/>
      <c r="C909" s="94" t="s">
        <v>21</v>
      </c>
      <c r="D909" s="98" t="s">
        <v>162</v>
      </c>
      <c r="E909" s="99" t="s">
        <v>50</v>
      </c>
      <c r="F909" s="95" t="s">
        <v>168</v>
      </c>
      <c r="G909" s="95" t="s">
        <v>923</v>
      </c>
      <c r="H909" s="95" t="s">
        <v>924</v>
      </c>
      <c r="I909" s="54" t="s">
        <v>933</v>
      </c>
      <c r="J909" s="116">
        <v>2016</v>
      </c>
      <c r="K909" s="127">
        <v>75</v>
      </c>
      <c r="L909" s="32"/>
      <c r="M909" s="33">
        <f t="shared" ref="M909:M972" si="14">K909*L909</f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72"/>
      <c r="B910" s="105"/>
      <c r="C910" s="94" t="s">
        <v>21</v>
      </c>
      <c r="D910" s="98" t="s">
        <v>162</v>
      </c>
      <c r="E910" s="99" t="s">
        <v>50</v>
      </c>
      <c r="F910" s="95" t="s">
        <v>168</v>
      </c>
      <c r="G910" s="95" t="s">
        <v>923</v>
      </c>
      <c r="H910" s="95" t="s">
        <v>924</v>
      </c>
      <c r="I910" s="54" t="s">
        <v>933</v>
      </c>
      <c r="J910" s="116">
        <v>2015</v>
      </c>
      <c r="K910" s="127">
        <v>81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72"/>
      <c r="B911" s="105"/>
      <c r="C911" s="94" t="s">
        <v>21</v>
      </c>
      <c r="D911" s="98" t="s">
        <v>162</v>
      </c>
      <c r="E911" s="99" t="s">
        <v>50</v>
      </c>
      <c r="F911" s="95" t="s">
        <v>168</v>
      </c>
      <c r="G911" s="95" t="s">
        <v>923</v>
      </c>
      <c r="H911" s="95" t="s">
        <v>924</v>
      </c>
      <c r="I911" s="54" t="s">
        <v>934</v>
      </c>
      <c r="J911" s="116">
        <v>2018</v>
      </c>
      <c r="K911" s="127">
        <v>81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72"/>
      <c r="B912" s="105"/>
      <c r="C912" s="94" t="s">
        <v>21</v>
      </c>
      <c r="D912" s="98" t="s">
        <v>162</v>
      </c>
      <c r="E912" s="99" t="s">
        <v>50</v>
      </c>
      <c r="F912" s="95" t="s">
        <v>168</v>
      </c>
      <c r="G912" s="95" t="s">
        <v>923</v>
      </c>
      <c r="H912" s="95" t="s">
        <v>924</v>
      </c>
      <c r="I912" s="54" t="s">
        <v>935</v>
      </c>
      <c r="J912" s="116">
        <v>2014</v>
      </c>
      <c r="K912" s="127">
        <v>136.5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122"/>
      <c r="B913" s="106"/>
      <c r="C913" s="36" t="s">
        <v>21</v>
      </c>
      <c r="D913" s="98" t="s">
        <v>162</v>
      </c>
      <c r="E913" s="96" t="s">
        <v>24</v>
      </c>
      <c r="F913" s="97" t="s">
        <v>168</v>
      </c>
      <c r="G913" s="95"/>
      <c r="H913" s="95" t="s">
        <v>936</v>
      </c>
      <c r="I913" s="95" t="s">
        <v>1089</v>
      </c>
      <c r="J913" s="114">
        <v>2023</v>
      </c>
      <c r="K913" s="127">
        <v>21.75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101"/>
      <c r="B914" s="105"/>
      <c r="C914" s="94" t="s">
        <v>21</v>
      </c>
      <c r="D914" s="98" t="s">
        <v>162</v>
      </c>
      <c r="E914" s="99" t="s">
        <v>24</v>
      </c>
      <c r="F914" s="95" t="s">
        <v>168</v>
      </c>
      <c r="G914" s="95"/>
      <c r="H914" s="95" t="s">
        <v>936</v>
      </c>
      <c r="I914" s="36" t="s">
        <v>937</v>
      </c>
      <c r="J914" s="36">
        <v>2019</v>
      </c>
      <c r="K914" s="127">
        <v>25.75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122"/>
      <c r="B915" s="106"/>
      <c r="C915" s="36" t="s">
        <v>21</v>
      </c>
      <c r="D915" s="98" t="s">
        <v>162</v>
      </c>
      <c r="E915" s="96" t="s">
        <v>24</v>
      </c>
      <c r="F915" s="97" t="s">
        <v>168</v>
      </c>
      <c r="G915" s="95"/>
      <c r="H915" s="95" t="s">
        <v>936</v>
      </c>
      <c r="I915" s="95" t="s">
        <v>1090</v>
      </c>
      <c r="J915" s="114">
        <v>2020</v>
      </c>
      <c r="K915" s="127">
        <v>27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53"/>
      <c r="B916" s="105"/>
      <c r="C916" s="94" t="s">
        <v>21</v>
      </c>
      <c r="D916" s="98" t="s">
        <v>162</v>
      </c>
      <c r="E916" s="99" t="s">
        <v>98</v>
      </c>
      <c r="F916" s="95" t="s">
        <v>168</v>
      </c>
      <c r="G916" s="95" t="s">
        <v>208</v>
      </c>
      <c r="H916" s="95" t="s">
        <v>315</v>
      </c>
      <c r="I916" s="36" t="s">
        <v>211</v>
      </c>
      <c r="J916" s="36">
        <v>2021</v>
      </c>
      <c r="K916" s="127">
        <v>18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75"/>
      <c r="B917" s="106"/>
      <c r="C917" s="97" t="s">
        <v>21</v>
      </c>
      <c r="D917" s="98" t="s">
        <v>162</v>
      </c>
      <c r="E917" s="96" t="s">
        <v>98</v>
      </c>
      <c r="F917" s="97" t="s">
        <v>168</v>
      </c>
      <c r="G917" s="97" t="s">
        <v>208</v>
      </c>
      <c r="H917" s="97" t="s">
        <v>315</v>
      </c>
      <c r="I917" s="36" t="s">
        <v>323</v>
      </c>
      <c r="J917" s="36">
        <v>2020</v>
      </c>
      <c r="K917" s="127">
        <v>27.25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81" t="s">
        <v>263</v>
      </c>
      <c r="B918" s="105"/>
      <c r="C918" s="95" t="s">
        <v>21</v>
      </c>
      <c r="D918" s="98" t="s">
        <v>943</v>
      </c>
      <c r="E918" s="99" t="s">
        <v>98</v>
      </c>
      <c r="F918" s="101" t="s">
        <v>945</v>
      </c>
      <c r="G918" s="95"/>
      <c r="H918" s="95" t="s">
        <v>956</v>
      </c>
      <c r="I918" s="36" t="s">
        <v>957</v>
      </c>
      <c r="J918" s="36">
        <v>2016</v>
      </c>
      <c r="K918" s="127">
        <v>22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72"/>
      <c r="B919" s="105"/>
      <c r="C919" s="95" t="s">
        <v>21</v>
      </c>
      <c r="D919" s="98" t="s">
        <v>943</v>
      </c>
      <c r="E919" s="99" t="s">
        <v>98</v>
      </c>
      <c r="F919" s="101" t="s">
        <v>945</v>
      </c>
      <c r="G919" s="95"/>
      <c r="H919" s="95" t="s">
        <v>956</v>
      </c>
      <c r="I919" s="36" t="s">
        <v>958</v>
      </c>
      <c r="J919" s="36">
        <v>2017</v>
      </c>
      <c r="K919" s="127">
        <v>22.5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72"/>
      <c r="B920" s="105"/>
      <c r="C920" s="94" t="s">
        <v>21</v>
      </c>
      <c r="D920" s="98" t="s">
        <v>943</v>
      </c>
      <c r="E920" s="99" t="s">
        <v>637</v>
      </c>
      <c r="F920" s="95" t="s">
        <v>945</v>
      </c>
      <c r="G920" s="95"/>
      <c r="H920" s="95" t="s">
        <v>956</v>
      </c>
      <c r="I920" s="36" t="s">
        <v>959</v>
      </c>
      <c r="J920" s="36">
        <v>2019</v>
      </c>
      <c r="K920" s="127">
        <v>22.5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71"/>
      <c r="B921" s="106"/>
      <c r="C921" s="36" t="s">
        <v>21</v>
      </c>
      <c r="D921" s="98" t="s">
        <v>943</v>
      </c>
      <c r="E921" s="99" t="s">
        <v>24</v>
      </c>
      <c r="F921" s="36" t="s">
        <v>945</v>
      </c>
      <c r="G921" s="36"/>
      <c r="H921" s="36" t="s">
        <v>960</v>
      </c>
      <c r="I921" s="36" t="s">
        <v>1146</v>
      </c>
      <c r="J921" s="36">
        <v>2020</v>
      </c>
      <c r="K921" s="127">
        <v>13.5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78"/>
      <c r="B922" s="105"/>
      <c r="C922" s="101" t="s">
        <v>21</v>
      </c>
      <c r="D922" s="98" t="s">
        <v>943</v>
      </c>
      <c r="E922" s="99" t="s">
        <v>24</v>
      </c>
      <c r="F922" s="101" t="s">
        <v>945</v>
      </c>
      <c r="G922" s="101"/>
      <c r="H922" s="101" t="s">
        <v>960</v>
      </c>
      <c r="I922" s="36" t="s">
        <v>966</v>
      </c>
      <c r="J922" s="36">
        <v>2019</v>
      </c>
      <c r="K922" s="127">
        <v>15.75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74"/>
      <c r="B923" s="105"/>
      <c r="C923" s="101" t="s">
        <v>21</v>
      </c>
      <c r="D923" s="98" t="s">
        <v>943</v>
      </c>
      <c r="E923" s="99" t="s">
        <v>24</v>
      </c>
      <c r="F923" s="101" t="s">
        <v>945</v>
      </c>
      <c r="G923" s="101"/>
      <c r="H923" s="101" t="s">
        <v>960</v>
      </c>
      <c r="I923" s="36" t="s">
        <v>967</v>
      </c>
      <c r="J923" s="36">
        <v>2017</v>
      </c>
      <c r="K923" s="127">
        <v>23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121" t="s">
        <v>20</v>
      </c>
      <c r="B924" s="106"/>
      <c r="C924" s="36" t="s">
        <v>21</v>
      </c>
      <c r="D924" s="98" t="s">
        <v>943</v>
      </c>
      <c r="E924" s="99" t="s">
        <v>24</v>
      </c>
      <c r="F924" s="36" t="s">
        <v>945</v>
      </c>
      <c r="G924" s="36"/>
      <c r="H924" s="36" t="s">
        <v>960</v>
      </c>
      <c r="I924" s="36" t="s">
        <v>1147</v>
      </c>
      <c r="J924" s="36">
        <v>2018</v>
      </c>
      <c r="K924" s="127">
        <v>47.75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121" t="s">
        <v>20</v>
      </c>
      <c r="B925" s="106"/>
      <c r="C925" s="36" t="s">
        <v>21</v>
      </c>
      <c r="D925" s="98" t="s">
        <v>943</v>
      </c>
      <c r="E925" s="99" t="s">
        <v>24</v>
      </c>
      <c r="F925" s="36" t="s">
        <v>945</v>
      </c>
      <c r="G925" s="36"/>
      <c r="H925" s="36" t="s">
        <v>960</v>
      </c>
      <c r="I925" s="36" t="s">
        <v>1148</v>
      </c>
      <c r="J925" s="36">
        <v>2018</v>
      </c>
      <c r="K925" s="127">
        <v>48.5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121" t="s">
        <v>20</v>
      </c>
      <c r="B926" s="106"/>
      <c r="C926" s="36" t="s">
        <v>21</v>
      </c>
      <c r="D926" s="98" t="s">
        <v>943</v>
      </c>
      <c r="E926" s="99" t="s">
        <v>24</v>
      </c>
      <c r="F926" s="36" t="s">
        <v>945</v>
      </c>
      <c r="G926" s="36"/>
      <c r="H926" s="36" t="s">
        <v>960</v>
      </c>
      <c r="I926" s="36" t="s">
        <v>967</v>
      </c>
      <c r="J926" s="36">
        <v>2019</v>
      </c>
      <c r="K926" s="127">
        <v>23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73"/>
      <c r="B927" s="105"/>
      <c r="C927" s="94" t="s">
        <v>21</v>
      </c>
      <c r="D927" s="98" t="s">
        <v>944</v>
      </c>
      <c r="E927" s="99" t="s">
        <v>50</v>
      </c>
      <c r="F927" s="95" t="s">
        <v>948</v>
      </c>
      <c r="G927" s="95"/>
      <c r="H927" s="95" t="s">
        <v>979</v>
      </c>
      <c r="I927" s="36" t="s">
        <v>986</v>
      </c>
      <c r="J927" s="36">
        <v>2021</v>
      </c>
      <c r="K927" s="127">
        <v>20.75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75"/>
      <c r="B928" s="106"/>
      <c r="C928" s="94" t="s">
        <v>21</v>
      </c>
      <c r="D928" s="98" t="s">
        <v>944</v>
      </c>
      <c r="E928" s="99" t="s">
        <v>50</v>
      </c>
      <c r="F928" s="95" t="s">
        <v>948</v>
      </c>
      <c r="G928" s="95"/>
      <c r="H928" s="95" t="s">
        <v>979</v>
      </c>
      <c r="I928" s="36" t="s">
        <v>987</v>
      </c>
      <c r="J928" s="36">
        <v>2021</v>
      </c>
      <c r="K928" s="127">
        <v>21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71"/>
      <c r="B929" s="106"/>
      <c r="C929" s="36" t="s">
        <v>21</v>
      </c>
      <c r="D929" s="98" t="s">
        <v>944</v>
      </c>
      <c r="E929" s="99" t="s">
        <v>50</v>
      </c>
      <c r="F929" s="36" t="s">
        <v>949</v>
      </c>
      <c r="G929" s="36"/>
      <c r="H929" s="95" t="s">
        <v>988</v>
      </c>
      <c r="I929" s="36" t="s">
        <v>949</v>
      </c>
      <c r="J929" s="36">
        <v>2021</v>
      </c>
      <c r="K929" s="127">
        <v>19.25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75"/>
      <c r="B930" s="106"/>
      <c r="C930" s="36" t="s">
        <v>21</v>
      </c>
      <c r="D930" s="98" t="s">
        <v>944</v>
      </c>
      <c r="E930" s="99" t="s">
        <v>50</v>
      </c>
      <c r="F930" s="36" t="s">
        <v>949</v>
      </c>
      <c r="G930" s="36"/>
      <c r="H930" s="95" t="s">
        <v>988</v>
      </c>
      <c r="I930" s="36" t="s">
        <v>991</v>
      </c>
      <c r="J930" s="36">
        <v>2020</v>
      </c>
      <c r="K930" s="127">
        <v>43.5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93"/>
      <c r="B931" s="94"/>
      <c r="C931" s="94"/>
      <c r="D931" s="94"/>
      <c r="E931" s="92" t="s">
        <v>1067</v>
      </c>
      <c r="F931" s="92"/>
      <c r="G931" s="92"/>
      <c r="H931" s="95"/>
      <c r="I931" s="95"/>
      <c r="J931" s="114"/>
      <c r="K931" s="128"/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1" t="s">
        <v>8</v>
      </c>
      <c r="B932" s="68"/>
      <c r="C932" s="94" t="s">
        <v>123</v>
      </c>
      <c r="D932" s="98" t="s">
        <v>121</v>
      </c>
      <c r="E932" s="99" t="s">
        <v>98</v>
      </c>
      <c r="F932" s="36" t="s">
        <v>519</v>
      </c>
      <c r="G932" s="95"/>
      <c r="H932" s="36" t="s">
        <v>1178</v>
      </c>
      <c r="I932" s="36" t="s">
        <v>1203</v>
      </c>
      <c r="J932" s="36">
        <v>2018</v>
      </c>
      <c r="K932" s="127">
        <v>73.5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84"/>
      <c r="B933" s="68"/>
      <c r="C933" s="94" t="s">
        <v>123</v>
      </c>
      <c r="D933" s="98" t="s">
        <v>121</v>
      </c>
      <c r="E933" s="99" t="s">
        <v>50</v>
      </c>
      <c r="F933" s="95" t="s">
        <v>519</v>
      </c>
      <c r="G933" s="95"/>
      <c r="H933" s="95" t="s">
        <v>580</v>
      </c>
      <c r="I933" s="95" t="s">
        <v>582</v>
      </c>
      <c r="J933" s="114">
        <v>2012</v>
      </c>
      <c r="K933" s="127">
        <v>36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75"/>
      <c r="B934" s="68"/>
      <c r="C934" s="36" t="s">
        <v>123</v>
      </c>
      <c r="D934" s="98" t="s">
        <v>121</v>
      </c>
      <c r="E934" s="99"/>
      <c r="F934" s="97" t="s">
        <v>639</v>
      </c>
      <c r="G934" s="36"/>
      <c r="H934" s="97" t="s">
        <v>659</v>
      </c>
      <c r="I934" s="36" t="s">
        <v>665</v>
      </c>
      <c r="J934" s="36">
        <v>2016</v>
      </c>
      <c r="K934" s="127">
        <v>38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79"/>
      <c r="B935" s="68"/>
      <c r="C935" s="36" t="s">
        <v>123</v>
      </c>
      <c r="D935" s="98" t="s">
        <v>121</v>
      </c>
      <c r="E935" s="99" t="s">
        <v>50</v>
      </c>
      <c r="F935" s="36" t="s">
        <v>666</v>
      </c>
      <c r="G935" s="36"/>
      <c r="H935" s="36" t="s">
        <v>674</v>
      </c>
      <c r="I935" s="36" t="s">
        <v>681</v>
      </c>
      <c r="J935" s="36">
        <v>2014</v>
      </c>
      <c r="K935" s="127">
        <v>15.25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84"/>
      <c r="B936" s="68"/>
      <c r="C936" s="95" t="s">
        <v>123</v>
      </c>
      <c r="D936" s="98" t="s">
        <v>121</v>
      </c>
      <c r="E936" s="99" t="s">
        <v>98</v>
      </c>
      <c r="F936" s="95" t="s">
        <v>127</v>
      </c>
      <c r="G936" s="95" t="s">
        <v>136</v>
      </c>
      <c r="H936" s="95" t="s">
        <v>137</v>
      </c>
      <c r="I936" s="95" t="s">
        <v>139</v>
      </c>
      <c r="J936" s="114">
        <v>2019</v>
      </c>
      <c r="K936" s="127">
        <v>28.5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75"/>
      <c r="B937" s="68"/>
      <c r="C937" s="94" t="s">
        <v>123</v>
      </c>
      <c r="D937" s="98" t="s">
        <v>121</v>
      </c>
      <c r="E937" s="99" t="s">
        <v>98</v>
      </c>
      <c r="F937" s="95" t="s">
        <v>127</v>
      </c>
      <c r="G937" s="95" t="s">
        <v>136</v>
      </c>
      <c r="H937" s="95" t="s">
        <v>137</v>
      </c>
      <c r="I937" s="95" t="s">
        <v>139</v>
      </c>
      <c r="J937" s="114">
        <v>2020</v>
      </c>
      <c r="K937" s="127">
        <v>28.75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75"/>
      <c r="B938" s="68"/>
      <c r="C938" s="36" t="s">
        <v>123</v>
      </c>
      <c r="D938" s="98" t="s">
        <v>121</v>
      </c>
      <c r="E938" s="99" t="s">
        <v>98</v>
      </c>
      <c r="F938" s="36" t="s">
        <v>127</v>
      </c>
      <c r="G938" s="36" t="s">
        <v>136</v>
      </c>
      <c r="H938" s="36" t="s">
        <v>137</v>
      </c>
      <c r="I938" s="95" t="s">
        <v>139</v>
      </c>
      <c r="J938" s="36">
        <v>2021</v>
      </c>
      <c r="K938" s="127">
        <v>28.75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75"/>
      <c r="B939" s="68"/>
      <c r="C939" s="36" t="s">
        <v>123</v>
      </c>
      <c r="D939" s="98" t="s">
        <v>121</v>
      </c>
      <c r="E939" s="99" t="s">
        <v>98</v>
      </c>
      <c r="F939" s="36" t="s">
        <v>127</v>
      </c>
      <c r="G939" s="36" t="s">
        <v>136</v>
      </c>
      <c r="H939" s="36" t="s">
        <v>137</v>
      </c>
      <c r="I939" s="36" t="s">
        <v>199</v>
      </c>
      <c r="J939" s="36">
        <v>2020</v>
      </c>
      <c r="K939" s="127">
        <v>31.25</v>
      </c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75"/>
      <c r="B940" s="68"/>
      <c r="C940" s="94" t="s">
        <v>123</v>
      </c>
      <c r="D940" s="98" t="s">
        <v>121</v>
      </c>
      <c r="E940" s="99" t="s">
        <v>98</v>
      </c>
      <c r="F940" s="95" t="s">
        <v>127</v>
      </c>
      <c r="G940" s="95" t="s">
        <v>136</v>
      </c>
      <c r="H940" s="95" t="s">
        <v>137</v>
      </c>
      <c r="I940" s="95" t="s">
        <v>139</v>
      </c>
      <c r="J940" s="114">
        <v>1996</v>
      </c>
      <c r="K940" s="127">
        <v>38.5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75"/>
      <c r="B941" s="68"/>
      <c r="C941" s="94" t="s">
        <v>123</v>
      </c>
      <c r="D941" s="98" t="s">
        <v>121</v>
      </c>
      <c r="E941" s="99" t="s">
        <v>98</v>
      </c>
      <c r="F941" s="95" t="s">
        <v>127</v>
      </c>
      <c r="G941" s="95" t="s">
        <v>136</v>
      </c>
      <c r="H941" s="95" t="s">
        <v>137</v>
      </c>
      <c r="I941" s="95" t="s">
        <v>199</v>
      </c>
      <c r="J941" s="114">
        <v>1998</v>
      </c>
      <c r="K941" s="127">
        <v>52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78"/>
      <c r="B942" s="68"/>
      <c r="C942" s="95" t="s">
        <v>123</v>
      </c>
      <c r="D942" s="98" t="s">
        <v>727</v>
      </c>
      <c r="E942" s="99" t="s">
        <v>98</v>
      </c>
      <c r="F942" s="95" t="s">
        <v>127</v>
      </c>
      <c r="G942" s="95" t="s">
        <v>129</v>
      </c>
      <c r="H942" s="95" t="s">
        <v>739</v>
      </c>
      <c r="I942" s="95" t="s">
        <v>749</v>
      </c>
      <c r="J942" s="114">
        <v>2018</v>
      </c>
      <c r="K942" s="127">
        <v>32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71"/>
      <c r="B943" s="68"/>
      <c r="C943" s="36" t="s">
        <v>123</v>
      </c>
      <c r="D943" s="98" t="s">
        <v>121</v>
      </c>
      <c r="E943" s="99" t="s">
        <v>50</v>
      </c>
      <c r="F943" s="36" t="s">
        <v>155</v>
      </c>
      <c r="G943" s="36" t="s">
        <v>809</v>
      </c>
      <c r="H943" s="36" t="s">
        <v>810</v>
      </c>
      <c r="I943" s="36" t="s">
        <v>814</v>
      </c>
      <c r="J943" s="36">
        <v>2018</v>
      </c>
      <c r="K943" s="127">
        <v>24.5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71"/>
      <c r="B944" s="68"/>
      <c r="C944" s="36" t="s">
        <v>123</v>
      </c>
      <c r="D944" s="98" t="s">
        <v>121</v>
      </c>
      <c r="E944" s="99" t="s">
        <v>50</v>
      </c>
      <c r="F944" s="36" t="s">
        <v>155</v>
      </c>
      <c r="G944" s="36" t="s">
        <v>809</v>
      </c>
      <c r="H944" s="36" t="s">
        <v>810</v>
      </c>
      <c r="I944" s="36" t="s">
        <v>814</v>
      </c>
      <c r="J944" s="36">
        <v>2015</v>
      </c>
      <c r="K944" s="127">
        <v>27.5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71"/>
      <c r="B945" s="68"/>
      <c r="C945" s="36" t="s">
        <v>123</v>
      </c>
      <c r="D945" s="98" t="s">
        <v>121</v>
      </c>
      <c r="E945" s="99" t="s">
        <v>50</v>
      </c>
      <c r="F945" s="36" t="s">
        <v>155</v>
      </c>
      <c r="G945" s="36" t="s">
        <v>809</v>
      </c>
      <c r="H945" s="36" t="s">
        <v>810</v>
      </c>
      <c r="I945" s="36" t="s">
        <v>814</v>
      </c>
      <c r="J945" s="36">
        <v>2014</v>
      </c>
      <c r="K945" s="127">
        <v>28.5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71"/>
      <c r="B946" s="68"/>
      <c r="C946" s="36" t="s">
        <v>123</v>
      </c>
      <c r="D946" s="98" t="s">
        <v>121</v>
      </c>
      <c r="E946" s="99" t="s">
        <v>50</v>
      </c>
      <c r="F946" s="36" t="s">
        <v>155</v>
      </c>
      <c r="G946" s="36" t="s">
        <v>809</v>
      </c>
      <c r="H946" s="36" t="s">
        <v>810</v>
      </c>
      <c r="I946" s="36" t="s">
        <v>814</v>
      </c>
      <c r="J946" s="36">
        <v>2010</v>
      </c>
      <c r="K946" s="127">
        <v>32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93"/>
      <c r="B947" s="94"/>
      <c r="C947" s="94"/>
      <c r="D947" s="94"/>
      <c r="E947" s="92" t="s">
        <v>1068</v>
      </c>
      <c r="F947" s="92"/>
      <c r="G947" s="92"/>
      <c r="H947" s="95"/>
      <c r="I947" s="95"/>
      <c r="J947" s="114"/>
      <c r="K947" s="128"/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93"/>
      <c r="B948" s="67"/>
      <c r="C948" s="95" t="s">
        <v>55</v>
      </c>
      <c r="D948" s="98" t="s">
        <v>17</v>
      </c>
      <c r="E948" s="99"/>
      <c r="F948" s="95" t="s">
        <v>51</v>
      </c>
      <c r="G948" s="95"/>
      <c r="H948" s="95" t="s">
        <v>432</v>
      </c>
      <c r="I948" s="95" t="s">
        <v>437</v>
      </c>
      <c r="J948" s="114"/>
      <c r="K948" s="127">
        <v>21.75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93"/>
      <c r="B949" s="67"/>
      <c r="C949" s="95" t="s">
        <v>55</v>
      </c>
      <c r="D949" s="98" t="s">
        <v>17</v>
      </c>
      <c r="E949" s="99"/>
      <c r="F949" s="95" t="s">
        <v>51</v>
      </c>
      <c r="G949" s="95"/>
      <c r="H949" s="95" t="s">
        <v>432</v>
      </c>
      <c r="I949" s="95" t="s">
        <v>438</v>
      </c>
      <c r="J949" s="114"/>
      <c r="K949" s="127">
        <v>30.5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53"/>
      <c r="B950" s="67"/>
      <c r="C950" s="94" t="s">
        <v>55</v>
      </c>
      <c r="D950" s="98" t="s">
        <v>17</v>
      </c>
      <c r="E950" s="99" t="s">
        <v>22</v>
      </c>
      <c r="F950" s="95" t="s">
        <v>69</v>
      </c>
      <c r="G950" s="95"/>
      <c r="H950" s="95" t="s">
        <v>338</v>
      </c>
      <c r="I950" s="95" t="s">
        <v>79</v>
      </c>
      <c r="J950" s="114"/>
      <c r="K950" s="127">
        <v>35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53"/>
      <c r="B951" s="67"/>
      <c r="C951" s="94" t="s">
        <v>55</v>
      </c>
      <c r="D951" s="98" t="s">
        <v>17</v>
      </c>
      <c r="E951" s="99" t="s">
        <v>22</v>
      </c>
      <c r="F951" s="95" t="s">
        <v>69</v>
      </c>
      <c r="G951" s="95"/>
      <c r="H951" s="95" t="s">
        <v>338</v>
      </c>
      <c r="I951" s="95" t="s">
        <v>80</v>
      </c>
      <c r="J951" s="114"/>
      <c r="K951" s="127">
        <v>35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81" t="s">
        <v>263</v>
      </c>
      <c r="B952" s="67"/>
      <c r="C952" s="94" t="s">
        <v>55</v>
      </c>
      <c r="D952" s="98" t="s">
        <v>17</v>
      </c>
      <c r="E952" s="99"/>
      <c r="F952" s="95" t="s">
        <v>69</v>
      </c>
      <c r="G952" s="95"/>
      <c r="H952" s="95" t="s">
        <v>70</v>
      </c>
      <c r="I952" s="95" t="s">
        <v>71</v>
      </c>
      <c r="J952" s="114">
        <v>2007</v>
      </c>
      <c r="K952" s="127">
        <v>12.75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53"/>
      <c r="B953" s="67"/>
      <c r="C953" s="94" t="s">
        <v>55</v>
      </c>
      <c r="D953" s="98" t="s">
        <v>17</v>
      </c>
      <c r="E953" s="99"/>
      <c r="F953" s="95" t="s">
        <v>69</v>
      </c>
      <c r="G953" s="95"/>
      <c r="H953" s="95" t="s">
        <v>70</v>
      </c>
      <c r="I953" s="95" t="s">
        <v>72</v>
      </c>
      <c r="J953" s="114"/>
      <c r="K953" s="127">
        <v>16.5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71"/>
      <c r="B954" s="67"/>
      <c r="C954" s="36" t="s">
        <v>55</v>
      </c>
      <c r="D954" s="98" t="s">
        <v>17</v>
      </c>
      <c r="E954" s="99"/>
      <c r="F954" s="36" t="s">
        <v>69</v>
      </c>
      <c r="G954" s="36"/>
      <c r="H954" s="36" t="s">
        <v>70</v>
      </c>
      <c r="I954" s="36" t="s">
        <v>324</v>
      </c>
      <c r="J954" s="36">
        <v>2019</v>
      </c>
      <c r="K954" s="127">
        <v>19.75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53"/>
      <c r="B955" s="67"/>
      <c r="C955" s="94" t="s">
        <v>55</v>
      </c>
      <c r="D955" s="98" t="s">
        <v>17</v>
      </c>
      <c r="E955" s="99"/>
      <c r="F955" s="95" t="s">
        <v>69</v>
      </c>
      <c r="G955" s="95"/>
      <c r="H955" s="95" t="s">
        <v>70</v>
      </c>
      <c r="I955" s="95" t="s">
        <v>73</v>
      </c>
      <c r="J955" s="114"/>
      <c r="K955" s="127">
        <v>22.75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75"/>
      <c r="B956" s="67"/>
      <c r="C956" s="36" t="s">
        <v>55</v>
      </c>
      <c r="D956" s="98" t="s">
        <v>17</v>
      </c>
      <c r="E956" s="99"/>
      <c r="F956" s="36" t="s">
        <v>69</v>
      </c>
      <c r="G956" s="36"/>
      <c r="H956" s="36" t="s">
        <v>70</v>
      </c>
      <c r="I956" s="36" t="s">
        <v>74</v>
      </c>
      <c r="J956" s="118" t="s">
        <v>325</v>
      </c>
      <c r="K956" s="127">
        <v>30.75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53"/>
      <c r="B957" s="67"/>
      <c r="C957" s="94" t="s">
        <v>55</v>
      </c>
      <c r="D957" s="98" t="s">
        <v>17</v>
      </c>
      <c r="E957" s="99"/>
      <c r="F957" s="95" t="s">
        <v>69</v>
      </c>
      <c r="G957" s="95"/>
      <c r="H957" s="95" t="s">
        <v>70</v>
      </c>
      <c r="I957" s="95" t="s">
        <v>74</v>
      </c>
      <c r="J957" s="114">
        <v>2014</v>
      </c>
      <c r="K957" s="127">
        <v>34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53"/>
      <c r="B958" s="67"/>
      <c r="C958" s="94" t="s">
        <v>55</v>
      </c>
      <c r="D958" s="98" t="s">
        <v>17</v>
      </c>
      <c r="E958" s="99"/>
      <c r="F958" s="95" t="s">
        <v>69</v>
      </c>
      <c r="G958" s="95"/>
      <c r="H958" s="95" t="s">
        <v>70</v>
      </c>
      <c r="I958" s="95" t="s">
        <v>326</v>
      </c>
      <c r="J958" s="114"/>
      <c r="K958" s="127">
        <v>48.75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75"/>
      <c r="B959" s="67"/>
      <c r="C959" s="36" t="s">
        <v>55</v>
      </c>
      <c r="D959" s="98" t="s">
        <v>17</v>
      </c>
      <c r="E959" s="99"/>
      <c r="F959" s="36" t="s">
        <v>69</v>
      </c>
      <c r="G959" s="36"/>
      <c r="H959" s="36" t="s">
        <v>70</v>
      </c>
      <c r="I959" s="36" t="s">
        <v>327</v>
      </c>
      <c r="J959" s="36">
        <v>2021</v>
      </c>
      <c r="K959" s="127">
        <v>69.25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53"/>
      <c r="B960" s="67"/>
      <c r="C960" s="94" t="s">
        <v>55</v>
      </c>
      <c r="D960" s="98" t="s">
        <v>17</v>
      </c>
      <c r="E960" s="99"/>
      <c r="F960" s="95" t="s">
        <v>69</v>
      </c>
      <c r="G960" s="95"/>
      <c r="H960" s="95" t="s">
        <v>70</v>
      </c>
      <c r="I960" s="95" t="s">
        <v>328</v>
      </c>
      <c r="J960" s="114">
        <v>2007</v>
      </c>
      <c r="K960" s="127">
        <v>91.5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53"/>
      <c r="B961" s="67"/>
      <c r="C961" s="94" t="s">
        <v>55</v>
      </c>
      <c r="D961" s="98" t="s">
        <v>17</v>
      </c>
      <c r="E961" s="99"/>
      <c r="F961" s="95" t="s">
        <v>69</v>
      </c>
      <c r="G961" s="95"/>
      <c r="H961" s="95" t="s">
        <v>70</v>
      </c>
      <c r="I961" s="95" t="s">
        <v>328</v>
      </c>
      <c r="J961" s="114">
        <v>1997</v>
      </c>
      <c r="K961" s="127">
        <v>94.75</v>
      </c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78"/>
      <c r="B962" s="67"/>
      <c r="C962" s="94" t="s">
        <v>55</v>
      </c>
      <c r="D962" s="98" t="s">
        <v>17</v>
      </c>
      <c r="E962" s="99" t="s">
        <v>50</v>
      </c>
      <c r="F962" s="95" t="s">
        <v>69</v>
      </c>
      <c r="G962" s="95" t="s">
        <v>172</v>
      </c>
      <c r="H962" s="95" t="s">
        <v>81</v>
      </c>
      <c r="I962" s="95" t="s">
        <v>84</v>
      </c>
      <c r="J962" s="114"/>
      <c r="K962" s="127">
        <v>38.5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53"/>
      <c r="B963" s="67"/>
      <c r="C963" s="95" t="s">
        <v>55</v>
      </c>
      <c r="D963" s="98" t="s">
        <v>17</v>
      </c>
      <c r="E963" s="99"/>
      <c r="F963" s="95" t="s">
        <v>69</v>
      </c>
      <c r="G963" s="95"/>
      <c r="H963" s="95" t="s">
        <v>91</v>
      </c>
      <c r="I963" s="95" t="s">
        <v>92</v>
      </c>
      <c r="J963" s="114"/>
      <c r="K963" s="127">
        <v>19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53"/>
      <c r="B964" s="67"/>
      <c r="C964" s="95" t="s">
        <v>55</v>
      </c>
      <c r="D964" s="98" t="s">
        <v>17</v>
      </c>
      <c r="E964" s="99"/>
      <c r="F964" s="95" t="s">
        <v>69</v>
      </c>
      <c r="G964" s="95"/>
      <c r="H964" s="95" t="s">
        <v>91</v>
      </c>
      <c r="I964" s="95" t="s">
        <v>329</v>
      </c>
      <c r="J964" s="114"/>
      <c r="K964" s="127">
        <v>26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80"/>
      <c r="B965" s="67"/>
      <c r="C965" s="94" t="s">
        <v>55</v>
      </c>
      <c r="D965" s="98" t="s">
        <v>17</v>
      </c>
      <c r="E965" s="99"/>
      <c r="F965" s="95" t="s">
        <v>69</v>
      </c>
      <c r="G965" s="95"/>
      <c r="H965" s="95" t="s">
        <v>91</v>
      </c>
      <c r="I965" s="95" t="s">
        <v>330</v>
      </c>
      <c r="J965" s="114">
        <v>2016</v>
      </c>
      <c r="K965" s="127">
        <v>62.25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80"/>
      <c r="B966" s="67"/>
      <c r="C966" s="94" t="s">
        <v>55</v>
      </c>
      <c r="D966" s="98" t="s">
        <v>17</v>
      </c>
      <c r="E966" s="99"/>
      <c r="F966" s="95" t="s">
        <v>406</v>
      </c>
      <c r="G966" s="95"/>
      <c r="H966" s="95" t="s">
        <v>445</v>
      </c>
      <c r="I966" s="95" t="s">
        <v>446</v>
      </c>
      <c r="J966" s="114"/>
      <c r="K966" s="127">
        <v>14.75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71"/>
      <c r="B967" s="67"/>
      <c r="C967" s="36" t="s">
        <v>55</v>
      </c>
      <c r="D967" s="98" t="s">
        <v>17</v>
      </c>
      <c r="E967" s="99"/>
      <c r="F967" s="36" t="s">
        <v>406</v>
      </c>
      <c r="G967" s="36"/>
      <c r="H967" s="36" t="s">
        <v>445</v>
      </c>
      <c r="I967" s="36" t="s">
        <v>1104</v>
      </c>
      <c r="J967" s="36"/>
      <c r="K967" s="127">
        <v>36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80"/>
      <c r="B968" s="67"/>
      <c r="C968" s="94" t="s">
        <v>55</v>
      </c>
      <c r="D968" s="98" t="s">
        <v>17</v>
      </c>
      <c r="E968" s="99"/>
      <c r="F968" s="95" t="s">
        <v>406</v>
      </c>
      <c r="G968" s="95"/>
      <c r="H968" s="95" t="s">
        <v>445</v>
      </c>
      <c r="I968" s="95" t="s">
        <v>447</v>
      </c>
      <c r="J968" s="114"/>
      <c r="K968" s="127">
        <v>42.25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53"/>
      <c r="B969" s="107"/>
      <c r="C969" s="95" t="s">
        <v>55</v>
      </c>
      <c r="D969" s="98" t="s">
        <v>17</v>
      </c>
      <c r="E969" s="99"/>
      <c r="F969" s="95" t="s">
        <v>407</v>
      </c>
      <c r="G969" s="95" t="s">
        <v>448</v>
      </c>
      <c r="H969" s="95" t="s">
        <v>449</v>
      </c>
      <c r="I969" s="95" t="s">
        <v>450</v>
      </c>
      <c r="J969" s="114"/>
      <c r="K969" s="127">
        <v>8.75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53"/>
      <c r="B970" s="107"/>
      <c r="C970" s="95" t="s">
        <v>55</v>
      </c>
      <c r="D970" s="98" t="s">
        <v>17</v>
      </c>
      <c r="E970" s="99"/>
      <c r="F970" s="95" t="s">
        <v>407</v>
      </c>
      <c r="G970" s="95" t="s">
        <v>448</v>
      </c>
      <c r="H970" s="95" t="s">
        <v>449</v>
      </c>
      <c r="I970" s="95" t="s">
        <v>451</v>
      </c>
      <c r="J970" s="114"/>
      <c r="K970" s="127">
        <v>20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95"/>
      <c r="B971" s="67"/>
      <c r="C971" s="94" t="s">
        <v>55</v>
      </c>
      <c r="D971" s="98" t="s">
        <v>17</v>
      </c>
      <c r="E971" s="99" t="s">
        <v>24</v>
      </c>
      <c r="F971" s="95" t="s">
        <v>409</v>
      </c>
      <c r="G971" s="95"/>
      <c r="H971" s="95" t="s">
        <v>452</v>
      </c>
      <c r="I971" s="95" t="s">
        <v>457</v>
      </c>
      <c r="J971" s="101">
        <v>2017</v>
      </c>
      <c r="K971" s="127">
        <v>20.25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72"/>
      <c r="B972" s="67"/>
      <c r="C972" s="94" t="s">
        <v>55</v>
      </c>
      <c r="D972" s="98" t="s">
        <v>99</v>
      </c>
      <c r="E972" s="99" t="s">
        <v>50</v>
      </c>
      <c r="F972" s="95" t="s">
        <v>411</v>
      </c>
      <c r="G972" s="95" t="s">
        <v>458</v>
      </c>
      <c r="H972" s="95" t="s">
        <v>459</v>
      </c>
      <c r="I972" s="95" t="s">
        <v>465</v>
      </c>
      <c r="J972" s="114"/>
      <c r="K972" s="127">
        <v>19.75</v>
      </c>
      <c r="L972" s="32"/>
      <c r="M972" s="33">
        <f t="shared" si="14"/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72"/>
      <c r="B973" s="67"/>
      <c r="C973" s="94" t="s">
        <v>55</v>
      </c>
      <c r="D973" s="98" t="s">
        <v>99</v>
      </c>
      <c r="E973" s="99" t="s">
        <v>50</v>
      </c>
      <c r="F973" s="95" t="s">
        <v>411</v>
      </c>
      <c r="G973" s="95" t="s">
        <v>458</v>
      </c>
      <c r="H973" s="95" t="s">
        <v>459</v>
      </c>
      <c r="I973" s="95" t="s">
        <v>466</v>
      </c>
      <c r="J973" s="114"/>
      <c r="K973" s="127">
        <v>19.75</v>
      </c>
      <c r="L973" s="32"/>
      <c r="M973" s="33">
        <f t="shared" ref="M973:M1036" si="15">K973*L973</f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81" t="s">
        <v>263</v>
      </c>
      <c r="B974" s="67"/>
      <c r="C974" s="94" t="s">
        <v>55</v>
      </c>
      <c r="D974" s="98" t="s">
        <v>99</v>
      </c>
      <c r="E974" s="99" t="s">
        <v>22</v>
      </c>
      <c r="F974" s="95" t="s">
        <v>411</v>
      </c>
      <c r="G974" s="95" t="s">
        <v>467</v>
      </c>
      <c r="H974" s="95" t="s">
        <v>468</v>
      </c>
      <c r="I974" s="95" t="s">
        <v>476</v>
      </c>
      <c r="J974" s="114"/>
      <c r="K974" s="127">
        <v>45.25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83"/>
      <c r="B975" s="67"/>
      <c r="C975" s="94" t="s">
        <v>55</v>
      </c>
      <c r="D975" s="98" t="s">
        <v>99</v>
      </c>
      <c r="E975" s="99" t="s">
        <v>408</v>
      </c>
      <c r="F975" s="95" t="s">
        <v>411</v>
      </c>
      <c r="G975" s="95" t="s">
        <v>477</v>
      </c>
      <c r="H975" s="95" t="s">
        <v>478</v>
      </c>
      <c r="I975" s="95" t="s">
        <v>479</v>
      </c>
      <c r="J975" s="114"/>
      <c r="K975" s="127">
        <v>45.75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83"/>
      <c r="B976" s="67"/>
      <c r="C976" s="94" t="s">
        <v>55</v>
      </c>
      <c r="D976" s="98" t="s">
        <v>99</v>
      </c>
      <c r="E976" s="99" t="s">
        <v>408</v>
      </c>
      <c r="F976" s="95" t="s">
        <v>411</v>
      </c>
      <c r="G976" s="95" t="s">
        <v>477</v>
      </c>
      <c r="H976" s="95" t="s">
        <v>478</v>
      </c>
      <c r="I976" s="95" t="s">
        <v>480</v>
      </c>
      <c r="J976" s="114"/>
      <c r="K976" s="127">
        <v>56.5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83"/>
      <c r="B977" s="67"/>
      <c r="C977" s="94" t="s">
        <v>55</v>
      </c>
      <c r="D977" s="98" t="s">
        <v>99</v>
      </c>
      <c r="E977" s="99" t="s">
        <v>408</v>
      </c>
      <c r="F977" s="95" t="s">
        <v>411</v>
      </c>
      <c r="G977" s="95" t="s">
        <v>477</v>
      </c>
      <c r="H977" s="95" t="s">
        <v>478</v>
      </c>
      <c r="I977" s="95" t="s">
        <v>481</v>
      </c>
      <c r="J977" s="114"/>
      <c r="K977" s="127">
        <v>97.5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83"/>
      <c r="B978" s="67"/>
      <c r="C978" s="94" t="s">
        <v>55</v>
      </c>
      <c r="D978" s="98" t="s">
        <v>99</v>
      </c>
      <c r="E978" s="99" t="s">
        <v>408</v>
      </c>
      <c r="F978" s="95" t="s">
        <v>411</v>
      </c>
      <c r="G978" s="95" t="s">
        <v>477</v>
      </c>
      <c r="H978" s="95" t="s">
        <v>478</v>
      </c>
      <c r="I978" s="95" t="s">
        <v>482</v>
      </c>
      <c r="J978" s="114"/>
      <c r="K978" s="127">
        <v>281</v>
      </c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75"/>
      <c r="B979" s="67"/>
      <c r="C979" s="36" t="s">
        <v>55</v>
      </c>
      <c r="D979" s="98" t="s">
        <v>121</v>
      </c>
      <c r="E979" s="96" t="s">
        <v>50</v>
      </c>
      <c r="F979" s="97" t="s">
        <v>127</v>
      </c>
      <c r="G979" s="97" t="s">
        <v>702</v>
      </c>
      <c r="H979" s="97" t="s">
        <v>703</v>
      </c>
      <c r="I979" s="36" t="s">
        <v>709</v>
      </c>
      <c r="J979" s="36"/>
      <c r="K979" s="127">
        <v>27.25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93"/>
      <c r="B980" s="94"/>
      <c r="C980" s="94"/>
      <c r="D980" s="98"/>
      <c r="E980" s="92" t="s">
        <v>950</v>
      </c>
      <c r="F980" s="92"/>
      <c r="G980" s="92"/>
      <c r="H980" s="95"/>
      <c r="I980" s="36"/>
      <c r="J980" s="36"/>
      <c r="K980" s="128"/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76"/>
      <c r="B981" s="61"/>
      <c r="C981" s="97" t="s">
        <v>938</v>
      </c>
      <c r="D981" s="98" t="s">
        <v>121</v>
      </c>
      <c r="E981" s="99"/>
      <c r="F981" s="95" t="s">
        <v>951</v>
      </c>
      <c r="G981" s="95"/>
      <c r="H981" s="95" t="s">
        <v>992</v>
      </c>
      <c r="I981" s="36" t="s">
        <v>993</v>
      </c>
      <c r="J981" s="36"/>
      <c r="K981" s="127">
        <v>2.75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76"/>
      <c r="B982" s="61"/>
      <c r="C982" s="97" t="s">
        <v>938</v>
      </c>
      <c r="D982" s="98" t="s">
        <v>121</v>
      </c>
      <c r="E982" s="99"/>
      <c r="F982" s="95" t="s">
        <v>951</v>
      </c>
      <c r="G982" s="95"/>
      <c r="H982" s="95" t="s">
        <v>992</v>
      </c>
      <c r="I982" s="36" t="s">
        <v>994</v>
      </c>
      <c r="J982" s="36"/>
      <c r="K982" s="127">
        <v>2.75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76"/>
      <c r="B983" s="61"/>
      <c r="C983" s="97" t="s">
        <v>938</v>
      </c>
      <c r="D983" s="98" t="s">
        <v>121</v>
      </c>
      <c r="E983" s="99"/>
      <c r="F983" s="95" t="s">
        <v>951</v>
      </c>
      <c r="G983" s="95"/>
      <c r="H983" s="95" t="s">
        <v>992</v>
      </c>
      <c r="I983" s="36" t="s">
        <v>995</v>
      </c>
      <c r="J983" s="36"/>
      <c r="K983" s="127">
        <v>2.75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76"/>
      <c r="B984" s="61"/>
      <c r="C984" s="97" t="s">
        <v>938</v>
      </c>
      <c r="D984" s="98" t="s">
        <v>121</v>
      </c>
      <c r="E984" s="99"/>
      <c r="F984" s="95" t="s">
        <v>951</v>
      </c>
      <c r="G984" s="95"/>
      <c r="H984" s="95" t="s">
        <v>992</v>
      </c>
      <c r="I984" s="36" t="s">
        <v>996</v>
      </c>
      <c r="J984" s="36"/>
      <c r="K984" s="127">
        <v>2.75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76"/>
      <c r="B985" s="61"/>
      <c r="C985" s="97" t="s">
        <v>938</v>
      </c>
      <c r="D985" s="98" t="s">
        <v>121</v>
      </c>
      <c r="E985" s="99"/>
      <c r="F985" s="95" t="s">
        <v>951</v>
      </c>
      <c r="G985" s="95"/>
      <c r="H985" s="95" t="s">
        <v>992</v>
      </c>
      <c r="I985" s="36" t="s">
        <v>997</v>
      </c>
      <c r="J985" s="36"/>
      <c r="K985" s="127">
        <v>2.75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76"/>
      <c r="B986" s="61"/>
      <c r="C986" s="97" t="s">
        <v>938</v>
      </c>
      <c r="D986" s="98" t="s">
        <v>121</v>
      </c>
      <c r="E986" s="99"/>
      <c r="F986" s="95" t="s">
        <v>951</v>
      </c>
      <c r="G986" s="95"/>
      <c r="H986" s="95" t="s">
        <v>992</v>
      </c>
      <c r="I986" s="36" t="s">
        <v>998</v>
      </c>
      <c r="J986" s="36"/>
      <c r="K986" s="127">
        <v>5.5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76"/>
      <c r="B987" s="61"/>
      <c r="C987" s="97" t="s">
        <v>938</v>
      </c>
      <c r="D987" s="98" t="s">
        <v>121</v>
      </c>
      <c r="E987" s="99"/>
      <c r="F987" s="95" t="s">
        <v>951</v>
      </c>
      <c r="G987" s="95"/>
      <c r="H987" s="95" t="s">
        <v>992</v>
      </c>
      <c r="I987" s="36" t="s">
        <v>999</v>
      </c>
      <c r="J987" s="36"/>
      <c r="K987" s="127">
        <v>5.5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76"/>
      <c r="B988" s="61"/>
      <c r="C988" s="97" t="s">
        <v>938</v>
      </c>
      <c r="D988" s="98" t="s">
        <v>121</v>
      </c>
      <c r="E988" s="99"/>
      <c r="F988" s="95" t="s">
        <v>951</v>
      </c>
      <c r="G988" s="95"/>
      <c r="H988" s="95" t="s">
        <v>992</v>
      </c>
      <c r="I988" s="36" t="s">
        <v>1000</v>
      </c>
      <c r="J988" s="36"/>
      <c r="K988" s="127">
        <v>5.75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76"/>
      <c r="B989" s="61"/>
      <c r="C989" s="97" t="s">
        <v>938</v>
      </c>
      <c r="D989" s="98" t="s">
        <v>121</v>
      </c>
      <c r="E989" s="99"/>
      <c r="F989" s="95" t="s">
        <v>951</v>
      </c>
      <c r="G989" s="95"/>
      <c r="H989" s="95" t="s">
        <v>992</v>
      </c>
      <c r="I989" s="36" t="s">
        <v>1001</v>
      </c>
      <c r="J989" s="36"/>
      <c r="K989" s="127">
        <v>5.75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76"/>
      <c r="B990" s="61"/>
      <c r="C990" s="97" t="s">
        <v>938</v>
      </c>
      <c r="D990" s="98" t="s">
        <v>121</v>
      </c>
      <c r="E990" s="99"/>
      <c r="F990" s="95" t="s">
        <v>951</v>
      </c>
      <c r="G990" s="95"/>
      <c r="H990" s="95" t="s">
        <v>992</v>
      </c>
      <c r="I990" s="36" t="s">
        <v>1002</v>
      </c>
      <c r="J990" s="36"/>
      <c r="K990" s="127">
        <v>5.75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93"/>
      <c r="B991" s="94"/>
      <c r="C991" s="94"/>
      <c r="D991" s="98"/>
      <c r="E991" s="92" t="s">
        <v>952</v>
      </c>
      <c r="F991" s="92"/>
      <c r="G991" s="92"/>
      <c r="H991" s="95"/>
      <c r="I991" s="36"/>
      <c r="J991" s="36"/>
      <c r="K991" s="128"/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53"/>
      <c r="B992" s="88"/>
      <c r="C992" s="94" t="s">
        <v>939</v>
      </c>
      <c r="D992" s="98" t="s">
        <v>17</v>
      </c>
      <c r="E992" s="99" t="s">
        <v>50</v>
      </c>
      <c r="F992" s="95" t="s">
        <v>18</v>
      </c>
      <c r="G992" s="95" t="s">
        <v>30</v>
      </c>
      <c r="H992" s="95" t="s">
        <v>31</v>
      </c>
      <c r="I992" s="36" t="s">
        <v>1003</v>
      </c>
      <c r="J992" s="36"/>
      <c r="K992" s="127">
        <v>8.5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53"/>
      <c r="B993" s="88"/>
      <c r="C993" s="94" t="s">
        <v>939</v>
      </c>
      <c r="D993" s="98" t="s">
        <v>17</v>
      </c>
      <c r="E993" s="99" t="s">
        <v>50</v>
      </c>
      <c r="F993" s="95" t="s">
        <v>18</v>
      </c>
      <c r="G993" s="95" t="s">
        <v>30</v>
      </c>
      <c r="H993" s="95" t="s">
        <v>31</v>
      </c>
      <c r="I993" s="36" t="s">
        <v>1004</v>
      </c>
      <c r="J993" s="36"/>
      <c r="K993" s="127">
        <v>8.5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75" t="s">
        <v>1201</v>
      </c>
      <c r="B994" s="88"/>
      <c r="C994" s="97" t="s">
        <v>939</v>
      </c>
      <c r="D994" s="98" t="s">
        <v>17</v>
      </c>
      <c r="E994" s="96" t="s">
        <v>32</v>
      </c>
      <c r="F994" s="97" t="s">
        <v>18</v>
      </c>
      <c r="G994" s="95" t="s">
        <v>187</v>
      </c>
      <c r="H994" s="97" t="s">
        <v>31</v>
      </c>
      <c r="I994" s="36" t="s">
        <v>1005</v>
      </c>
      <c r="J994" s="36"/>
      <c r="K994" s="127">
        <v>10.75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53"/>
      <c r="B995" s="88"/>
      <c r="C995" s="94" t="s">
        <v>939</v>
      </c>
      <c r="D995" s="98" t="s">
        <v>99</v>
      </c>
      <c r="E995" s="99" t="s">
        <v>105</v>
      </c>
      <c r="F995" s="95" t="s">
        <v>953</v>
      </c>
      <c r="G995" s="95"/>
      <c r="H995" s="95" t="s">
        <v>1006</v>
      </c>
      <c r="I995" s="36" t="s">
        <v>1007</v>
      </c>
      <c r="J995" s="36"/>
      <c r="K995" s="127">
        <v>5.25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75"/>
      <c r="B996" s="88"/>
      <c r="C996" s="97" t="s">
        <v>939</v>
      </c>
      <c r="D996" s="98" t="s">
        <v>121</v>
      </c>
      <c r="E996" s="96" t="s">
        <v>105</v>
      </c>
      <c r="F996" s="97" t="s">
        <v>954</v>
      </c>
      <c r="G996" s="97"/>
      <c r="H996" s="97" t="s">
        <v>1008</v>
      </c>
      <c r="I996" s="36" t="s">
        <v>1009</v>
      </c>
      <c r="J996" s="36"/>
      <c r="K996" s="127">
        <v>5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121" t="s">
        <v>20</v>
      </c>
      <c r="B997" s="88"/>
      <c r="C997" s="36" t="s">
        <v>939</v>
      </c>
      <c r="D997" s="98" t="s">
        <v>121</v>
      </c>
      <c r="E997" s="99" t="s">
        <v>105</v>
      </c>
      <c r="F997" s="36" t="s">
        <v>954</v>
      </c>
      <c r="G997" s="36"/>
      <c r="H997" s="36" t="s">
        <v>1008</v>
      </c>
      <c r="I997" s="36" t="s">
        <v>1149</v>
      </c>
      <c r="J997" s="36"/>
      <c r="K997" s="127">
        <v>11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75"/>
      <c r="B998" s="88"/>
      <c r="C998" s="94" t="s">
        <v>939</v>
      </c>
      <c r="D998" s="98" t="s">
        <v>121</v>
      </c>
      <c r="E998" s="99" t="s">
        <v>105</v>
      </c>
      <c r="F998" s="95" t="s">
        <v>954</v>
      </c>
      <c r="G998" s="95"/>
      <c r="H998" s="95" t="s">
        <v>1008</v>
      </c>
      <c r="I998" s="36" t="s">
        <v>1010</v>
      </c>
      <c r="J998" s="36"/>
      <c r="K998" s="127">
        <v>14.25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75"/>
      <c r="B999" s="88"/>
      <c r="C999" s="94" t="s">
        <v>939</v>
      </c>
      <c r="D999" s="98" t="s">
        <v>121</v>
      </c>
      <c r="E999" s="99" t="s">
        <v>105</v>
      </c>
      <c r="F999" s="95" t="s">
        <v>954</v>
      </c>
      <c r="G999" s="95"/>
      <c r="H999" s="95" t="s">
        <v>1008</v>
      </c>
      <c r="I999" s="36" t="s">
        <v>1011</v>
      </c>
      <c r="J999" s="36"/>
      <c r="K999" s="127">
        <v>23.5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78"/>
      <c r="B1000" s="88"/>
      <c r="C1000" s="97" t="s">
        <v>939</v>
      </c>
      <c r="D1000" s="98" t="s">
        <v>121</v>
      </c>
      <c r="E1000" s="96" t="s">
        <v>105</v>
      </c>
      <c r="F1000" s="97" t="s">
        <v>954</v>
      </c>
      <c r="G1000" s="97"/>
      <c r="H1000" s="97" t="s">
        <v>1008</v>
      </c>
      <c r="I1000" s="54" t="s">
        <v>1012</v>
      </c>
      <c r="J1000" s="115"/>
      <c r="K1000" s="127">
        <v>30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73"/>
      <c r="B1001" s="88"/>
      <c r="C1001" s="94" t="s">
        <v>939</v>
      </c>
      <c r="D1001" s="98" t="s">
        <v>121</v>
      </c>
      <c r="E1001" s="99" t="s">
        <v>105</v>
      </c>
      <c r="F1001" s="95" t="s">
        <v>954</v>
      </c>
      <c r="G1001" s="95"/>
      <c r="H1001" s="95" t="s">
        <v>1008</v>
      </c>
      <c r="I1001" s="95" t="s">
        <v>1013</v>
      </c>
      <c r="J1001" s="114">
        <v>2014</v>
      </c>
      <c r="K1001" s="127">
        <v>61.5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53"/>
      <c r="B1002" s="88"/>
      <c r="C1002" s="94" t="s">
        <v>939</v>
      </c>
      <c r="D1002" s="98" t="s">
        <v>121</v>
      </c>
      <c r="E1002" s="99" t="s">
        <v>50</v>
      </c>
      <c r="F1002" s="95" t="s">
        <v>954</v>
      </c>
      <c r="G1002" s="95"/>
      <c r="H1002" s="95" t="s">
        <v>1014</v>
      </c>
      <c r="I1002" s="95" t="s">
        <v>1015</v>
      </c>
      <c r="J1002" s="114"/>
      <c r="K1002" s="127">
        <v>6.5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53"/>
      <c r="B1003" s="88"/>
      <c r="C1003" s="94" t="s">
        <v>939</v>
      </c>
      <c r="D1003" s="98" t="s">
        <v>121</v>
      </c>
      <c r="E1003" s="99" t="s">
        <v>50</v>
      </c>
      <c r="F1003" s="95" t="s">
        <v>954</v>
      </c>
      <c r="G1003" s="95"/>
      <c r="H1003" s="95" t="s">
        <v>1014</v>
      </c>
      <c r="I1003" s="95" t="s">
        <v>1016</v>
      </c>
      <c r="J1003" s="114"/>
      <c r="K1003" s="127">
        <v>7.5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53"/>
      <c r="B1004" s="88"/>
      <c r="C1004" s="94" t="s">
        <v>939</v>
      </c>
      <c r="D1004" s="98" t="s">
        <v>121</v>
      </c>
      <c r="E1004" s="99" t="s">
        <v>50</v>
      </c>
      <c r="F1004" s="95" t="s">
        <v>954</v>
      </c>
      <c r="G1004" s="95"/>
      <c r="H1004" s="95" t="s">
        <v>1014</v>
      </c>
      <c r="I1004" s="95" t="s">
        <v>1017</v>
      </c>
      <c r="J1004" s="101"/>
      <c r="K1004" s="127">
        <v>8.5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53"/>
      <c r="B1005" s="88"/>
      <c r="C1005" s="94" t="s">
        <v>939</v>
      </c>
      <c r="D1005" s="98" t="s">
        <v>121</v>
      </c>
      <c r="E1005" s="99" t="s">
        <v>50</v>
      </c>
      <c r="F1005" s="95" t="s">
        <v>954</v>
      </c>
      <c r="G1005" s="95"/>
      <c r="H1005" s="95" t="s">
        <v>1014</v>
      </c>
      <c r="I1005" s="95" t="s">
        <v>1018</v>
      </c>
      <c r="J1005" s="114"/>
      <c r="K1005" s="127">
        <v>7.25</v>
      </c>
      <c r="L1005" s="32"/>
      <c r="M1005" s="33">
        <f t="shared" si="15"/>
        <v>0</v>
      </c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53"/>
      <c r="B1006" s="88"/>
      <c r="C1006" s="94" t="s">
        <v>939</v>
      </c>
      <c r="D1006" s="98" t="s">
        <v>121</v>
      </c>
      <c r="E1006" s="99" t="s">
        <v>50</v>
      </c>
      <c r="F1006" s="95" t="s">
        <v>954</v>
      </c>
      <c r="G1006" s="95"/>
      <c r="H1006" s="95" t="s">
        <v>1014</v>
      </c>
      <c r="I1006" s="95" t="s">
        <v>1019</v>
      </c>
      <c r="J1006" s="114"/>
      <c r="K1006" s="127">
        <v>8.75</v>
      </c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72"/>
      <c r="B1007" s="88"/>
      <c r="C1007" s="94" t="s">
        <v>939</v>
      </c>
      <c r="D1007" s="98" t="s">
        <v>121</v>
      </c>
      <c r="E1007" s="99" t="s">
        <v>50</v>
      </c>
      <c r="F1007" s="95" t="s">
        <v>954</v>
      </c>
      <c r="G1007" s="95"/>
      <c r="H1007" s="95" t="s">
        <v>1014</v>
      </c>
      <c r="I1007" s="95" t="s">
        <v>1020</v>
      </c>
      <c r="J1007" s="114"/>
      <c r="K1007" s="127">
        <v>32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95"/>
      <c r="B1008" s="88"/>
      <c r="C1008" s="94" t="s">
        <v>939</v>
      </c>
      <c r="D1008" s="98" t="s">
        <v>121</v>
      </c>
      <c r="E1008" s="99" t="s">
        <v>50</v>
      </c>
      <c r="F1008" s="95" t="s">
        <v>954</v>
      </c>
      <c r="G1008" s="95"/>
      <c r="H1008" s="95" t="s">
        <v>1014</v>
      </c>
      <c r="I1008" s="95" t="s">
        <v>1021</v>
      </c>
      <c r="J1008" s="114"/>
      <c r="K1008" s="127">
        <v>32.75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72"/>
      <c r="B1009" s="88"/>
      <c r="C1009" s="94" t="s">
        <v>939</v>
      </c>
      <c r="D1009" s="98" t="s">
        <v>121</v>
      </c>
      <c r="E1009" s="99" t="s">
        <v>50</v>
      </c>
      <c r="F1009" s="95" t="s">
        <v>954</v>
      </c>
      <c r="G1009" s="95"/>
      <c r="H1009" s="95" t="s">
        <v>1014</v>
      </c>
      <c r="I1009" s="95" t="s">
        <v>1022</v>
      </c>
      <c r="J1009" s="114"/>
      <c r="K1009" s="127">
        <v>56.5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76" t="s">
        <v>940</v>
      </c>
      <c r="B1010" s="88"/>
      <c r="C1010" s="97" t="s">
        <v>939</v>
      </c>
      <c r="D1010" s="98" t="s">
        <v>121</v>
      </c>
      <c r="E1010" s="99" t="s">
        <v>50</v>
      </c>
      <c r="F1010" s="95" t="s">
        <v>954</v>
      </c>
      <c r="G1010" s="95"/>
      <c r="H1010" s="95" t="s">
        <v>1023</v>
      </c>
      <c r="I1010" s="95" t="s">
        <v>1024</v>
      </c>
      <c r="J1010" s="114"/>
      <c r="K1010" s="127">
        <v>6.5</v>
      </c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76" t="s">
        <v>940</v>
      </c>
      <c r="B1011" s="88"/>
      <c r="C1011" s="97" t="s">
        <v>939</v>
      </c>
      <c r="D1011" s="98" t="s">
        <v>121</v>
      </c>
      <c r="E1011" s="99" t="s">
        <v>50</v>
      </c>
      <c r="F1011" s="95" t="s">
        <v>954</v>
      </c>
      <c r="G1011" s="95"/>
      <c r="H1011" s="95" t="s">
        <v>1023</v>
      </c>
      <c r="I1011" s="95" t="s">
        <v>1025</v>
      </c>
      <c r="J1011" s="114"/>
      <c r="K1011" s="127">
        <v>7.25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76" t="s">
        <v>940</v>
      </c>
      <c r="B1012" s="88"/>
      <c r="C1012" s="97" t="s">
        <v>939</v>
      </c>
      <c r="D1012" s="98" t="s">
        <v>121</v>
      </c>
      <c r="E1012" s="99" t="s">
        <v>50</v>
      </c>
      <c r="F1012" s="95" t="s">
        <v>954</v>
      </c>
      <c r="G1012" s="95"/>
      <c r="H1012" s="95" t="s">
        <v>1023</v>
      </c>
      <c r="I1012" s="95" t="s">
        <v>1015</v>
      </c>
      <c r="J1012" s="114"/>
      <c r="K1012" s="127">
        <v>7.25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76" t="s">
        <v>940</v>
      </c>
      <c r="B1013" s="88"/>
      <c r="C1013" s="97" t="s">
        <v>939</v>
      </c>
      <c r="D1013" s="98" t="s">
        <v>121</v>
      </c>
      <c r="E1013" s="99" t="s">
        <v>50</v>
      </c>
      <c r="F1013" s="95" t="s">
        <v>954</v>
      </c>
      <c r="G1013" s="95"/>
      <c r="H1013" s="95" t="s">
        <v>1023</v>
      </c>
      <c r="I1013" s="95" t="s">
        <v>1026</v>
      </c>
      <c r="J1013" s="114"/>
      <c r="K1013" s="127">
        <v>10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76" t="s">
        <v>940</v>
      </c>
      <c r="B1014" s="88"/>
      <c r="C1014" s="97" t="s">
        <v>939</v>
      </c>
      <c r="D1014" s="98" t="s">
        <v>121</v>
      </c>
      <c r="E1014" s="99" t="s">
        <v>50</v>
      </c>
      <c r="F1014" s="95" t="s">
        <v>954</v>
      </c>
      <c r="G1014" s="95"/>
      <c r="H1014" s="95" t="s">
        <v>1023</v>
      </c>
      <c r="I1014" s="95" t="s">
        <v>1027</v>
      </c>
      <c r="J1014" s="114"/>
      <c r="K1014" s="127">
        <v>11.75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76" t="s">
        <v>940</v>
      </c>
      <c r="B1015" s="88"/>
      <c r="C1015" s="97" t="s">
        <v>939</v>
      </c>
      <c r="D1015" s="98" t="s">
        <v>121</v>
      </c>
      <c r="E1015" s="99" t="s">
        <v>50</v>
      </c>
      <c r="F1015" s="95" t="s">
        <v>954</v>
      </c>
      <c r="G1015" s="95"/>
      <c r="H1015" s="95" t="s">
        <v>1023</v>
      </c>
      <c r="I1015" s="95" t="s">
        <v>1028</v>
      </c>
      <c r="J1015" s="114">
        <v>2022</v>
      </c>
      <c r="K1015" s="127">
        <v>13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76" t="s">
        <v>940</v>
      </c>
      <c r="B1016" s="88"/>
      <c r="C1016" s="97" t="s">
        <v>939</v>
      </c>
      <c r="D1016" s="98" t="s">
        <v>121</v>
      </c>
      <c r="E1016" s="99" t="s">
        <v>50</v>
      </c>
      <c r="F1016" s="95" t="s">
        <v>954</v>
      </c>
      <c r="G1016" s="95"/>
      <c r="H1016" s="95" t="s">
        <v>1023</v>
      </c>
      <c r="I1016" s="95" t="s">
        <v>1029</v>
      </c>
      <c r="J1016" s="114">
        <v>2022</v>
      </c>
      <c r="K1016" s="127">
        <v>13.25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76" t="s">
        <v>940</v>
      </c>
      <c r="B1017" s="88"/>
      <c r="C1017" s="97" t="s">
        <v>939</v>
      </c>
      <c r="D1017" s="98" t="s">
        <v>121</v>
      </c>
      <c r="E1017" s="99" t="s">
        <v>50</v>
      </c>
      <c r="F1017" s="95" t="s">
        <v>954</v>
      </c>
      <c r="G1017" s="95"/>
      <c r="H1017" s="95" t="s">
        <v>1023</v>
      </c>
      <c r="I1017" s="54" t="s">
        <v>1204</v>
      </c>
      <c r="J1017" s="115"/>
      <c r="K1017" s="127">
        <v>24.25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93"/>
      <c r="B1018" s="94"/>
      <c r="C1018" s="94"/>
      <c r="D1018" s="98"/>
      <c r="E1018" s="92" t="s">
        <v>955</v>
      </c>
      <c r="F1018" s="92"/>
      <c r="G1018" s="92"/>
      <c r="H1018" s="95"/>
      <c r="I1018" s="95"/>
      <c r="J1018" s="114"/>
      <c r="K1018" s="128"/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71"/>
      <c r="B1019" s="89"/>
      <c r="C1019" s="36" t="s">
        <v>941</v>
      </c>
      <c r="D1019" s="98" t="s">
        <v>17</v>
      </c>
      <c r="E1019" s="96" t="s">
        <v>50</v>
      </c>
      <c r="F1019" s="97" t="s">
        <v>69</v>
      </c>
      <c r="G1019" s="95" t="s">
        <v>85</v>
      </c>
      <c r="H1019" s="97" t="s">
        <v>86</v>
      </c>
      <c r="I1019" s="95" t="s">
        <v>1030</v>
      </c>
      <c r="J1019" s="114"/>
      <c r="K1019" s="127">
        <v>9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71"/>
      <c r="B1020" s="89"/>
      <c r="C1020" s="36" t="s">
        <v>941</v>
      </c>
      <c r="D1020" s="98" t="s">
        <v>17</v>
      </c>
      <c r="E1020" s="96" t="s">
        <v>50</v>
      </c>
      <c r="F1020" s="97" t="s">
        <v>69</v>
      </c>
      <c r="G1020" s="95" t="s">
        <v>85</v>
      </c>
      <c r="H1020" s="97" t="s">
        <v>86</v>
      </c>
      <c r="I1020" s="36" t="s">
        <v>1031</v>
      </c>
      <c r="J1020" s="36"/>
      <c r="K1020" s="127">
        <v>14.25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74"/>
      <c r="B1021" s="108"/>
      <c r="C1021" s="94" t="s">
        <v>941</v>
      </c>
      <c r="D1021" s="98" t="s">
        <v>99</v>
      </c>
      <c r="E1021" s="99" t="s">
        <v>50</v>
      </c>
      <c r="F1021" s="95" t="s">
        <v>411</v>
      </c>
      <c r="G1021" s="95" t="s">
        <v>458</v>
      </c>
      <c r="H1021" s="95" t="s">
        <v>459</v>
      </c>
      <c r="I1021" s="95" t="s">
        <v>1032</v>
      </c>
      <c r="J1021" s="114"/>
      <c r="K1021" s="127">
        <v>10</v>
      </c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71"/>
      <c r="B1022" s="89"/>
      <c r="C1022" s="36" t="s">
        <v>941</v>
      </c>
      <c r="D1022" s="98" t="s">
        <v>99</v>
      </c>
      <c r="E1022" s="96" t="s">
        <v>50</v>
      </c>
      <c r="F1022" s="97" t="s">
        <v>411</v>
      </c>
      <c r="G1022" s="36" t="s">
        <v>458</v>
      </c>
      <c r="H1022" s="97" t="s">
        <v>459</v>
      </c>
      <c r="I1022" s="36" t="s">
        <v>1033</v>
      </c>
      <c r="J1022" s="36"/>
      <c r="K1022" s="127">
        <v>10.5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53"/>
      <c r="B1023" s="89"/>
      <c r="C1023" s="95" t="s">
        <v>941</v>
      </c>
      <c r="D1023" s="98" t="s">
        <v>121</v>
      </c>
      <c r="E1023" s="99" t="s">
        <v>50</v>
      </c>
      <c r="F1023" s="95" t="s">
        <v>954</v>
      </c>
      <c r="G1023" s="95"/>
      <c r="H1023" s="95" t="s">
        <v>1014</v>
      </c>
      <c r="I1023" s="95" t="s">
        <v>1034</v>
      </c>
      <c r="J1023" s="114"/>
      <c r="K1023" s="127">
        <v>7</v>
      </c>
      <c r="L1023" s="32"/>
      <c r="M1023" s="33">
        <f t="shared" si="15"/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109" t="s">
        <v>942</v>
      </c>
      <c r="B1024" s="90"/>
      <c r="C1024" s="110"/>
      <c r="D1024" s="111"/>
      <c r="E1024" s="111"/>
      <c r="F1024" s="110"/>
      <c r="G1024" s="110"/>
      <c r="H1024" s="110"/>
      <c r="I1024" s="110"/>
      <c r="J1024" s="119"/>
      <c r="K1024" s="130"/>
      <c r="L1024" s="32"/>
      <c r="M1024" s="33">
        <f t="shared" si="15"/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91" t="s">
        <v>1150</v>
      </c>
      <c r="B1025" s="65"/>
      <c r="C1025" s="94" t="s">
        <v>35</v>
      </c>
      <c r="D1025" s="98" t="s">
        <v>121</v>
      </c>
      <c r="E1025" s="96" t="s">
        <v>50</v>
      </c>
      <c r="F1025" s="97" t="s">
        <v>636</v>
      </c>
      <c r="G1025" s="97"/>
      <c r="H1025" s="97" t="s">
        <v>643</v>
      </c>
      <c r="I1025" s="95" t="s">
        <v>1205</v>
      </c>
      <c r="J1025" s="97"/>
      <c r="K1025" s="127">
        <v>45.25</v>
      </c>
      <c r="L1025" s="32"/>
      <c r="M1025" s="33">
        <f t="shared" si="15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91" t="s">
        <v>1150</v>
      </c>
      <c r="B1026" s="65"/>
      <c r="C1026" s="94" t="s">
        <v>35</v>
      </c>
      <c r="D1026" s="98" t="s">
        <v>121</v>
      </c>
      <c r="E1026" s="96" t="s">
        <v>50</v>
      </c>
      <c r="F1026" s="97" t="s">
        <v>636</v>
      </c>
      <c r="G1026" s="97"/>
      <c r="H1026" s="97" t="s">
        <v>643</v>
      </c>
      <c r="I1026" s="95" t="s">
        <v>1206</v>
      </c>
      <c r="J1026" s="97"/>
      <c r="K1026" s="127">
        <v>50.25</v>
      </c>
      <c r="L1026" s="32"/>
      <c r="M1026" s="33">
        <f t="shared" si="15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91" t="s">
        <v>1150</v>
      </c>
      <c r="B1027" s="65"/>
      <c r="C1027" s="94" t="s">
        <v>35</v>
      </c>
      <c r="D1027" s="98" t="s">
        <v>121</v>
      </c>
      <c r="E1027" s="96" t="s">
        <v>50</v>
      </c>
      <c r="F1027" s="97" t="s">
        <v>636</v>
      </c>
      <c r="G1027" s="97"/>
      <c r="H1027" s="97" t="s">
        <v>643</v>
      </c>
      <c r="I1027" s="95" t="s">
        <v>1207</v>
      </c>
      <c r="J1027" s="97"/>
      <c r="K1027" s="127">
        <v>50.75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91" t="s">
        <v>1150</v>
      </c>
      <c r="B1028" s="65"/>
      <c r="C1028" s="94" t="s">
        <v>35</v>
      </c>
      <c r="D1028" s="98" t="s">
        <v>121</v>
      </c>
      <c r="E1028" s="96" t="s">
        <v>50</v>
      </c>
      <c r="F1028" s="97" t="s">
        <v>636</v>
      </c>
      <c r="G1028" s="97"/>
      <c r="H1028" s="97" t="s">
        <v>643</v>
      </c>
      <c r="I1028" s="97" t="s">
        <v>1208</v>
      </c>
      <c r="J1028" s="97"/>
      <c r="K1028" s="127">
        <v>55</v>
      </c>
      <c r="L1028" s="32"/>
      <c r="M1028" s="33">
        <f t="shared" si="15"/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91" t="s">
        <v>1150</v>
      </c>
      <c r="B1029" s="65"/>
      <c r="C1029" s="94" t="s">
        <v>35</v>
      </c>
      <c r="D1029" s="98" t="s">
        <v>121</v>
      </c>
      <c r="E1029" s="96" t="s">
        <v>50</v>
      </c>
      <c r="F1029" s="97" t="s">
        <v>636</v>
      </c>
      <c r="G1029" s="97"/>
      <c r="H1029" s="97" t="s">
        <v>643</v>
      </c>
      <c r="I1029" s="97" t="s">
        <v>1209</v>
      </c>
      <c r="J1029" s="97">
        <v>2020</v>
      </c>
      <c r="K1029" s="127">
        <v>85.25</v>
      </c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91" t="s">
        <v>1150</v>
      </c>
      <c r="B1030" s="65"/>
      <c r="C1030" s="94" t="s">
        <v>35</v>
      </c>
      <c r="D1030" s="98" t="s">
        <v>121</v>
      </c>
      <c r="E1030" s="96" t="s">
        <v>50</v>
      </c>
      <c r="F1030" s="97" t="s">
        <v>636</v>
      </c>
      <c r="G1030" s="97"/>
      <c r="H1030" s="97" t="s">
        <v>643</v>
      </c>
      <c r="I1030" s="97" t="s">
        <v>1210</v>
      </c>
      <c r="J1030" s="97">
        <v>2020</v>
      </c>
      <c r="K1030" s="127">
        <v>85.25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91" t="s">
        <v>1150</v>
      </c>
      <c r="B1031" s="65"/>
      <c r="C1031" s="94" t="s">
        <v>35</v>
      </c>
      <c r="D1031" s="98" t="s">
        <v>121</v>
      </c>
      <c r="E1031" s="96" t="s">
        <v>50</v>
      </c>
      <c r="F1031" s="97" t="s">
        <v>636</v>
      </c>
      <c r="G1031" s="97"/>
      <c r="H1031" s="97" t="s">
        <v>643</v>
      </c>
      <c r="I1031" s="97" t="s">
        <v>1211</v>
      </c>
      <c r="J1031" s="97">
        <v>2020</v>
      </c>
      <c r="K1031" s="127">
        <v>85.25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91" t="s">
        <v>1150</v>
      </c>
      <c r="B1032" s="65"/>
      <c r="C1032" s="94" t="s">
        <v>35</v>
      </c>
      <c r="D1032" s="98" t="s">
        <v>121</v>
      </c>
      <c r="E1032" s="96" t="s">
        <v>50</v>
      </c>
      <c r="F1032" s="97" t="s">
        <v>636</v>
      </c>
      <c r="G1032" s="97"/>
      <c r="H1032" s="97" t="s">
        <v>643</v>
      </c>
      <c r="I1032" s="95" t="s">
        <v>1212</v>
      </c>
      <c r="J1032" s="97">
        <v>2018</v>
      </c>
      <c r="K1032" s="127">
        <v>96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customHeight="1" x14ac:dyDescent="0.3">
      <c r="A1033" s="91" t="s">
        <v>1202</v>
      </c>
      <c r="B1033" s="61"/>
      <c r="C1033" s="95" t="s">
        <v>16</v>
      </c>
      <c r="D1033" s="98" t="s">
        <v>121</v>
      </c>
      <c r="E1033" s="95" t="s">
        <v>98</v>
      </c>
      <c r="F1033" s="95" t="s">
        <v>155</v>
      </c>
      <c r="G1033" s="95"/>
      <c r="H1033" s="95" t="s">
        <v>1213</v>
      </c>
      <c r="I1033" s="95" t="s">
        <v>1214</v>
      </c>
      <c r="J1033" s="124">
        <v>2022</v>
      </c>
      <c r="K1033" s="127">
        <v>13.5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customHeight="1" x14ac:dyDescent="0.3">
      <c r="A1034" s="91" t="s">
        <v>1202</v>
      </c>
      <c r="B1034" s="105"/>
      <c r="C1034" s="95" t="s">
        <v>21</v>
      </c>
      <c r="D1034" s="98" t="s">
        <v>121</v>
      </c>
      <c r="E1034" s="95" t="s">
        <v>98</v>
      </c>
      <c r="F1034" s="95" t="s">
        <v>155</v>
      </c>
      <c r="G1034" s="95"/>
      <c r="H1034" s="95" t="s">
        <v>1213</v>
      </c>
      <c r="I1034" s="95" t="s">
        <v>1215</v>
      </c>
      <c r="J1034" s="124">
        <v>2021</v>
      </c>
      <c r="K1034" s="127">
        <v>12.5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customHeight="1" x14ac:dyDescent="0.3">
      <c r="A1035" s="91" t="s">
        <v>1202</v>
      </c>
      <c r="B1035" s="105"/>
      <c r="C1035" s="95" t="s">
        <v>21</v>
      </c>
      <c r="D1035" s="98" t="s">
        <v>121</v>
      </c>
      <c r="E1035" s="95" t="s">
        <v>98</v>
      </c>
      <c r="F1035" s="95" t="s">
        <v>155</v>
      </c>
      <c r="G1035" s="95" t="s">
        <v>805</v>
      </c>
      <c r="H1035" s="95" t="s">
        <v>1213</v>
      </c>
      <c r="I1035" s="95" t="s">
        <v>1216</v>
      </c>
      <c r="J1035" s="124">
        <v>2021</v>
      </c>
      <c r="K1035" s="127">
        <v>14.25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customHeight="1" x14ac:dyDescent="0.3">
      <c r="A1036" s="91" t="s">
        <v>1202</v>
      </c>
      <c r="B1036" s="105"/>
      <c r="C1036" s="95" t="s">
        <v>21</v>
      </c>
      <c r="D1036" s="98" t="s">
        <v>121</v>
      </c>
      <c r="E1036" s="95" t="s">
        <v>98</v>
      </c>
      <c r="F1036" s="95" t="s">
        <v>155</v>
      </c>
      <c r="G1036" s="95"/>
      <c r="H1036" s="95" t="s">
        <v>1213</v>
      </c>
      <c r="I1036" s="95" t="s">
        <v>1217</v>
      </c>
      <c r="J1036" s="124">
        <v>2021</v>
      </c>
      <c r="K1036" s="127">
        <v>19</v>
      </c>
      <c r="L1036" s="32"/>
      <c r="M1036" s="33">
        <f t="shared" si="15"/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customHeight="1" x14ac:dyDescent="0.3">
      <c r="A1037" s="91" t="s">
        <v>1202</v>
      </c>
      <c r="B1037" s="105"/>
      <c r="C1037" s="95" t="s">
        <v>21</v>
      </c>
      <c r="D1037" s="98" t="s">
        <v>121</v>
      </c>
      <c r="E1037" s="95" t="s">
        <v>98</v>
      </c>
      <c r="F1037" s="95" t="s">
        <v>155</v>
      </c>
      <c r="G1037" s="95" t="s">
        <v>805</v>
      </c>
      <c r="H1037" s="95" t="s">
        <v>1213</v>
      </c>
      <c r="I1037" s="95" t="s">
        <v>1218</v>
      </c>
      <c r="J1037" s="124">
        <v>2021</v>
      </c>
      <c r="K1037" s="127">
        <v>21</v>
      </c>
      <c r="L1037" s="32"/>
      <c r="M1037" s="33">
        <f t="shared" ref="M1037:M1038" si="16">K1037*L1037</f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customHeight="1" x14ac:dyDescent="0.3">
      <c r="A1038" s="91" t="s">
        <v>1202</v>
      </c>
      <c r="B1038" s="105"/>
      <c r="C1038" s="95" t="s">
        <v>21</v>
      </c>
      <c r="D1038" s="98" t="s">
        <v>121</v>
      </c>
      <c r="E1038" s="95" t="s">
        <v>98</v>
      </c>
      <c r="F1038" s="95" t="s">
        <v>155</v>
      </c>
      <c r="G1038" s="95" t="s">
        <v>805</v>
      </c>
      <c r="H1038" s="95" t="s">
        <v>1213</v>
      </c>
      <c r="I1038" s="95" t="s">
        <v>1219</v>
      </c>
      <c r="J1038" s="124">
        <v>2021</v>
      </c>
      <c r="K1038" s="127">
        <v>35</v>
      </c>
      <c r="L1038" s="32"/>
      <c r="M1038" s="33">
        <f t="shared" si="16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s="31" customFormat="1" ht="22.95" customHeight="1" x14ac:dyDescent="0.3">
      <c r="A1039" s="25"/>
      <c r="B1039" s="25"/>
      <c r="C1039" s="25"/>
      <c r="D1039" s="25"/>
      <c r="E1039" s="25"/>
      <c r="F1039" s="25"/>
      <c r="G1039" s="25"/>
      <c r="H1039" s="25"/>
      <c r="I1039" s="26" t="s">
        <v>7</v>
      </c>
      <c r="J1039" s="25"/>
      <c r="K1039" s="25"/>
      <c r="L1039" s="112">
        <f>SUM(L12:L1038)</f>
        <v>0</v>
      </c>
      <c r="M1039" s="38">
        <f>SUM(M12:M1038)</f>
        <v>0</v>
      </c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</row>
    <row r="1040" spans="1:48" x14ac:dyDescent="0.3">
      <c r="A1040" s="35"/>
      <c r="B1040" s="35"/>
      <c r="C1040" s="35"/>
      <c r="D1040" s="39"/>
      <c r="E1040" s="40"/>
      <c r="F1040" s="41"/>
      <c r="G1040" s="41"/>
      <c r="H1040" s="42"/>
      <c r="I1040" s="42"/>
      <c r="J1040" s="43"/>
      <c r="K1040" s="4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63" customHeight="1" x14ac:dyDescent="0.3">
      <c r="A1041" s="125" t="s">
        <v>173</v>
      </c>
      <c r="B1041" s="125"/>
      <c r="C1041" s="125"/>
      <c r="D1041" s="125"/>
      <c r="E1041" s="125"/>
      <c r="F1041" s="125"/>
      <c r="G1041" s="125"/>
      <c r="H1041" s="125"/>
      <c r="I1041" s="125"/>
      <c r="J1041" s="125"/>
      <c r="K1041" s="125"/>
      <c r="L1041" s="125"/>
      <c r="M1041" s="125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</row>
    <row r="1042" spans="1:48" ht="66.599999999999994" customHeight="1" x14ac:dyDescent="0.3">
      <c r="A1042" s="126" t="s">
        <v>174</v>
      </c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</row>
    <row r="1043" spans="1:48" x14ac:dyDescent="0.3">
      <c r="A1043" s="45"/>
      <c r="B1043" s="45"/>
      <c r="C1043" s="45"/>
      <c r="D1043" s="46"/>
      <c r="E1043" s="47"/>
      <c r="F1043" s="48"/>
      <c r="G1043" s="48"/>
      <c r="H1043" s="49"/>
      <c r="I1043" s="49"/>
      <c r="J1043" s="50"/>
      <c r="K1043" s="51"/>
      <c r="L1043" s="52"/>
      <c r="M1043" s="52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  <c r="AT1043" s="45"/>
      <c r="AU1043" s="45"/>
      <c r="AV1043" s="45"/>
    </row>
    <row r="1044" spans="1:48" x14ac:dyDescent="0.3">
      <c r="A1044" s="45"/>
      <c r="B1044" s="45"/>
      <c r="C1044" s="45"/>
      <c r="D1044" s="46"/>
      <c r="E1044" s="47"/>
      <c r="F1044" s="48"/>
      <c r="G1044" s="48"/>
      <c r="H1044" s="49"/>
      <c r="I1044" s="49"/>
      <c r="J1044" s="50"/>
      <c r="K1044" s="51"/>
      <c r="L1044" s="52"/>
      <c r="M1044" s="52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  <c r="AT1044" s="45"/>
      <c r="AU1044" s="45"/>
      <c r="AV1044" s="45"/>
    </row>
    <row r="1045" spans="1:48" x14ac:dyDescent="0.3">
      <c r="A1045" s="45"/>
      <c r="B1045" s="45"/>
      <c r="C1045" s="45"/>
      <c r="D1045" s="46"/>
      <c r="E1045" s="47"/>
      <c r="F1045" s="48"/>
      <c r="G1045" s="48"/>
      <c r="H1045" s="49"/>
      <c r="I1045" s="49"/>
      <c r="J1045" s="50"/>
      <c r="K1045" s="51"/>
      <c r="L1045" s="52"/>
      <c r="M1045" s="52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  <c r="AT1045" s="45"/>
      <c r="AU1045" s="45"/>
      <c r="AV1045" s="45"/>
    </row>
    <row r="1046" spans="1:48" x14ac:dyDescent="0.3">
      <c r="A1046" s="45"/>
      <c r="B1046" s="45"/>
      <c r="C1046" s="45"/>
      <c r="D1046" s="46"/>
      <c r="E1046" s="47"/>
      <c r="F1046" s="48"/>
      <c r="G1046" s="48"/>
      <c r="H1046" s="49"/>
      <c r="I1046" s="49"/>
      <c r="J1046" s="50"/>
      <c r="K1046" s="51"/>
      <c r="L1046" s="52"/>
      <c r="M1046" s="52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</row>
    <row r="1047" spans="1:48" x14ac:dyDescent="0.3">
      <c r="A1047" s="45"/>
      <c r="B1047" s="45"/>
      <c r="C1047" s="45"/>
      <c r="D1047" s="46"/>
      <c r="E1047" s="47"/>
      <c r="F1047" s="48"/>
      <c r="G1047" s="48"/>
      <c r="H1047" s="49"/>
      <c r="I1047" s="49"/>
      <c r="J1047" s="50"/>
      <c r="K1047" s="51"/>
      <c r="L1047" s="52"/>
      <c r="M1047" s="52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</row>
    <row r="1048" spans="1:48" x14ac:dyDescent="0.3">
      <c r="A1048" s="45"/>
      <c r="B1048" s="45"/>
      <c r="C1048" s="45"/>
      <c r="D1048" s="46"/>
      <c r="E1048" s="47"/>
      <c r="F1048" s="48"/>
      <c r="G1048" s="48"/>
      <c r="H1048" s="49"/>
      <c r="I1048" s="49"/>
      <c r="J1048" s="50"/>
      <c r="K1048" s="51"/>
      <c r="L1048" s="52"/>
      <c r="M1048" s="52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</row>
    <row r="1049" spans="1:48" x14ac:dyDescent="0.3">
      <c r="A1049" s="45"/>
      <c r="B1049" s="45"/>
      <c r="C1049" s="45"/>
      <c r="D1049" s="46"/>
      <c r="E1049" s="47"/>
      <c r="F1049" s="48"/>
      <c r="G1049" s="48"/>
      <c r="H1049" s="49"/>
      <c r="I1049" s="49"/>
      <c r="J1049" s="50"/>
      <c r="K1049" s="51"/>
      <c r="L1049" s="52"/>
      <c r="M1049" s="52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</row>
    <row r="1050" spans="1:48" x14ac:dyDescent="0.3">
      <c r="A1050" s="45"/>
      <c r="B1050" s="45"/>
      <c r="C1050" s="45"/>
      <c r="D1050" s="46"/>
      <c r="E1050" s="47"/>
      <c r="F1050" s="48"/>
      <c r="G1050" s="48"/>
      <c r="H1050" s="49"/>
      <c r="I1050" s="49"/>
      <c r="J1050" s="50"/>
      <c r="K1050" s="51"/>
      <c r="L1050" s="52"/>
      <c r="M1050" s="52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</row>
    <row r="1051" spans="1:48" x14ac:dyDescent="0.3">
      <c r="A1051" s="45"/>
      <c r="B1051" s="45"/>
      <c r="C1051" s="45"/>
      <c r="D1051" s="46"/>
      <c r="E1051" s="47"/>
      <c r="F1051" s="48"/>
      <c r="G1051" s="48"/>
      <c r="H1051" s="49"/>
      <c r="I1051" s="49"/>
      <c r="J1051" s="50"/>
      <c r="K1051" s="51"/>
      <c r="L1051" s="52"/>
      <c r="M1051" s="52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</row>
    <row r="1052" spans="1:48" x14ac:dyDescent="0.3">
      <c r="A1052" s="45"/>
      <c r="B1052" s="45"/>
      <c r="C1052" s="45"/>
      <c r="D1052" s="46"/>
      <c r="E1052" s="47"/>
      <c r="F1052" s="48"/>
      <c r="G1052" s="48"/>
      <c r="H1052" s="49"/>
      <c r="I1052" s="49"/>
      <c r="J1052" s="50"/>
      <c r="K1052" s="51"/>
      <c r="L1052" s="52"/>
      <c r="M1052" s="52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</row>
    <row r="1053" spans="1:48" x14ac:dyDescent="0.3">
      <c r="A1053" s="45"/>
      <c r="B1053" s="45"/>
      <c r="C1053" s="45"/>
      <c r="D1053" s="46"/>
      <c r="E1053" s="47"/>
      <c r="F1053" s="48"/>
      <c r="G1053" s="48"/>
      <c r="H1053" s="49"/>
      <c r="I1053" s="49"/>
      <c r="J1053" s="50"/>
      <c r="K1053" s="51"/>
      <c r="L1053" s="52"/>
      <c r="M1053" s="52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</row>
    <row r="1054" spans="1:48" x14ac:dyDescent="0.3">
      <c r="A1054" s="45"/>
      <c r="B1054" s="45"/>
      <c r="C1054" s="45"/>
      <c r="D1054" s="46"/>
      <c r="E1054" s="47"/>
      <c r="F1054" s="48"/>
      <c r="G1054" s="48"/>
      <c r="H1054" s="49"/>
      <c r="I1054" s="49"/>
      <c r="J1054" s="50"/>
      <c r="K1054" s="51"/>
      <c r="L1054" s="52"/>
      <c r="M1054" s="52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</row>
    <row r="1055" spans="1:48" x14ac:dyDescent="0.3">
      <c r="A1055" s="45"/>
      <c r="B1055" s="45"/>
      <c r="C1055" s="45"/>
      <c r="D1055" s="46"/>
      <c r="E1055" s="47"/>
      <c r="F1055" s="48"/>
      <c r="G1055" s="48"/>
      <c r="H1055" s="49"/>
      <c r="I1055" s="49"/>
      <c r="J1055" s="50"/>
      <c r="K1055" s="51"/>
      <c r="L1055" s="52"/>
      <c r="M1055" s="52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</row>
    <row r="1056" spans="1:48" x14ac:dyDescent="0.3">
      <c r="A1056" s="45"/>
      <c r="B1056" s="45"/>
      <c r="C1056" s="45"/>
      <c r="D1056" s="46"/>
      <c r="E1056" s="47"/>
      <c r="F1056" s="48"/>
      <c r="G1056" s="48"/>
      <c r="H1056" s="49"/>
      <c r="I1056" s="49"/>
      <c r="J1056" s="50"/>
      <c r="K1056" s="51"/>
      <c r="L1056" s="52"/>
      <c r="M1056" s="52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</row>
    <row r="1057" spans="1:48" x14ac:dyDescent="0.3">
      <c r="A1057" s="45"/>
      <c r="B1057" s="45"/>
      <c r="C1057" s="45"/>
      <c r="D1057" s="45"/>
      <c r="E1057" s="45"/>
      <c r="F1057" s="45"/>
      <c r="G1057" s="45"/>
      <c r="H1057" s="45"/>
      <c r="I1057" s="45"/>
      <c r="J1057" s="45"/>
      <c r="K1057" s="45"/>
      <c r="L1057" s="52"/>
      <c r="M1057" s="52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</row>
    <row r="1058" spans="1:48" x14ac:dyDescent="0.3">
      <c r="A1058" s="45"/>
      <c r="B1058" s="45"/>
      <c r="C1058" s="45"/>
      <c r="D1058" s="45"/>
      <c r="E1058" s="45"/>
      <c r="F1058" s="45"/>
      <c r="G1058" s="45"/>
      <c r="H1058" s="45"/>
      <c r="I1058" s="45"/>
      <c r="J1058" s="45"/>
      <c r="K1058" s="45"/>
      <c r="L1058" s="52"/>
      <c r="M1058" s="52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</row>
    <row r="1059" spans="1:48" x14ac:dyDescent="0.3">
      <c r="A1059" s="45"/>
      <c r="B1059" s="45"/>
      <c r="C1059" s="45"/>
      <c r="D1059" s="45"/>
      <c r="E1059" s="45"/>
      <c r="F1059" s="45"/>
      <c r="G1059" s="45"/>
      <c r="H1059" s="45"/>
      <c r="I1059" s="45"/>
      <c r="J1059" s="45"/>
      <c r="K1059" s="45"/>
      <c r="L1059" s="52"/>
      <c r="M1059" s="52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</row>
    <row r="1060" spans="1:48" x14ac:dyDescent="0.3">
      <c r="A1060" s="45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52"/>
      <c r="M1060" s="52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</row>
    <row r="1061" spans="1:48" x14ac:dyDescent="0.3">
      <c r="A1061" s="45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52"/>
      <c r="M1061" s="52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</row>
    <row r="1062" spans="1:48" x14ac:dyDescent="0.3">
      <c r="A1062" s="45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52"/>
      <c r="M1062" s="52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</row>
    <row r="1063" spans="1:48" x14ac:dyDescent="0.3">
      <c r="A1063" s="45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52"/>
      <c r="M1063" s="52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</row>
    <row r="1064" spans="1:48" x14ac:dyDescent="0.3">
      <c r="A1064" s="45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52"/>
      <c r="M1064" s="52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</row>
    <row r="1065" spans="1:48" x14ac:dyDescent="0.3">
      <c r="A1065" s="45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52"/>
      <c r="M1065" s="52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</row>
    <row r="1066" spans="1:48" x14ac:dyDescent="0.3">
      <c r="A1066" s="45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52"/>
      <c r="M1066" s="52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</row>
    <row r="1067" spans="1:48" x14ac:dyDescent="0.3">
      <c r="A1067" s="45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52"/>
      <c r="M1067" s="52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</row>
    <row r="1068" spans="1:48" x14ac:dyDescent="0.3">
      <c r="A1068" s="45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52"/>
      <c r="M1068" s="52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</row>
    <row r="1069" spans="1:48" x14ac:dyDescent="0.3">
      <c r="A1069" s="45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52"/>
      <c r="M1069" s="52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</row>
    <row r="1070" spans="1:48" x14ac:dyDescent="0.3">
      <c r="A1070" s="45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52"/>
      <c r="M1070" s="52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</row>
    <row r="1071" spans="1:48" x14ac:dyDescent="0.3">
      <c r="A1071" s="45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52"/>
      <c r="M1071" s="52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</row>
    <row r="1072" spans="1:48" x14ac:dyDescent="0.3">
      <c r="A1072" s="45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52"/>
      <c r="M1072" s="52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</row>
    <row r="1073" spans="1:48" x14ac:dyDescent="0.3">
      <c r="A1073" s="45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52"/>
      <c r="M1073" s="52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</row>
    <row r="1074" spans="1:48" x14ac:dyDescent="0.3">
      <c r="A1074" s="45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52"/>
      <c r="M1074" s="52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</row>
    <row r="1075" spans="1:48" x14ac:dyDescent="0.3">
      <c r="A1075" s="45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52"/>
      <c r="M1075" s="52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</row>
    <row r="1076" spans="1:48" x14ac:dyDescent="0.3">
      <c r="A1076" s="45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52"/>
      <c r="M1076" s="52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</row>
    <row r="1077" spans="1:48" x14ac:dyDescent="0.3">
      <c r="A1077" s="45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52"/>
      <c r="M1077" s="52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</row>
    <row r="1078" spans="1:48" x14ac:dyDescent="0.3">
      <c r="A1078" s="45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52"/>
      <c r="M1078" s="52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</row>
    <row r="1079" spans="1:48" x14ac:dyDescent="0.3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52"/>
      <c r="M1079" s="52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</row>
    <row r="1080" spans="1:48" x14ac:dyDescent="0.3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52"/>
      <c r="M1080" s="52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</row>
    <row r="1081" spans="1:48" x14ac:dyDescent="0.3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52"/>
      <c r="M1081" s="52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</row>
    <row r="1082" spans="1:48" x14ac:dyDescent="0.3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52"/>
      <c r="M1082" s="52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</row>
    <row r="1083" spans="1:48" x14ac:dyDescent="0.3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52"/>
      <c r="M1083" s="52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</row>
    <row r="1084" spans="1:48" x14ac:dyDescent="0.3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52"/>
      <c r="M1084" s="52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</row>
    <row r="1085" spans="1:48" x14ac:dyDescent="0.3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52"/>
      <c r="M1085" s="52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</row>
    <row r="1086" spans="1:48" x14ac:dyDescent="0.3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52"/>
      <c r="M1086" s="52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</row>
    <row r="1087" spans="1:48" x14ac:dyDescent="0.3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52"/>
      <c r="M1087" s="52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</row>
    <row r="1088" spans="1:48" x14ac:dyDescent="0.3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52"/>
      <c r="M1088" s="52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</row>
    <row r="1089" spans="1:48" x14ac:dyDescent="0.3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52"/>
      <c r="M1089" s="52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</row>
    <row r="1090" spans="1:48" x14ac:dyDescent="0.3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52"/>
      <c r="M1090" s="52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</row>
    <row r="1091" spans="1:48" x14ac:dyDescent="0.3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52"/>
      <c r="M1091" s="52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</row>
    <row r="1092" spans="1:48" x14ac:dyDescent="0.3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52"/>
      <c r="M1092" s="52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</row>
    <row r="1093" spans="1:48" x14ac:dyDescent="0.3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52"/>
      <c r="M1093" s="52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</row>
    <row r="1094" spans="1:48" x14ac:dyDescent="0.3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52"/>
      <c r="M1094" s="52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</row>
    <row r="1095" spans="1:48" x14ac:dyDescent="0.3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52"/>
      <c r="M1095" s="52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</row>
    <row r="1096" spans="1:48" x14ac:dyDescent="0.3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52"/>
      <c r="M1096" s="52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</row>
    <row r="1097" spans="1:48" x14ac:dyDescent="0.3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52"/>
      <c r="M1097" s="52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</row>
    <row r="1098" spans="1:48" x14ac:dyDescent="0.3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52"/>
      <c r="M1098" s="52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</row>
    <row r="1099" spans="1:48" x14ac:dyDescent="0.3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52"/>
      <c r="M1099" s="52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</row>
    <row r="1100" spans="1:48" x14ac:dyDescent="0.3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52"/>
      <c r="M1100" s="52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</row>
    <row r="1101" spans="1:48" x14ac:dyDescent="0.3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52"/>
      <c r="M1101" s="52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</row>
    <row r="1102" spans="1:48" x14ac:dyDescent="0.3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52"/>
      <c r="M1102" s="52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</row>
    <row r="1103" spans="1:48" x14ac:dyDescent="0.3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52"/>
      <c r="M1103" s="52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</row>
    <row r="1104" spans="1:48" x14ac:dyDescent="0.3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52"/>
      <c r="M1104" s="52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</row>
    <row r="1105" spans="1:48" x14ac:dyDescent="0.3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52"/>
      <c r="M1105" s="52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</row>
    <row r="1106" spans="1:48" x14ac:dyDescent="0.3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52"/>
      <c r="M1106" s="52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</row>
    <row r="1107" spans="1:48" x14ac:dyDescent="0.3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52"/>
      <c r="M1107" s="52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</row>
    <row r="1108" spans="1:48" x14ac:dyDescent="0.3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</sheetData>
  <sheetProtection algorithmName="SHA-512" hashValue="ULEIW+90WRUWj48u2slpa1+86Ykui/V64Casu0TaxQtZm3rT707rYwzvwNIO8RYkU1Od3mfKn91FXyGwjKqlxg==" saltValue="8WSRnrm4YOLTl6xoV5yqOA==" spinCount="100000" sheet="1" formatCells="0" formatColumns="0" formatRows="0" sort="0" autoFilter="0"/>
  <autoFilter ref="A11:M1017" xr:uid="{AADC3AB3-A6F5-4432-82DA-DF6E207CB0FF}"/>
  <mergeCells count="2">
    <mergeCell ref="A1041:M1041"/>
    <mergeCell ref="A1042:M10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2024-11-06T10:24:45Z</dcterms:modified>
</cp:coreProperties>
</file>